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bookViews>
  <sheets>
    <sheet name="第二批卫生健康行业高层次人才选拔培养工程第一年度资助" sheetId="1" r:id="rId1"/>
    <sheet name="24市级控制吸烟专项经费" sheetId="2" r:id="rId2"/>
    <sheet name="24市级爱国卫生专项经费" sheetId="3" r:id="rId3"/>
    <sheet name="抚恤金" sheetId="4" r:id="rId4"/>
    <sheet name="“三公”溯源专项能力提升（2024年）" sheetId="5" r:id="rId5"/>
    <sheet name="一般债券-病原体快速检测平台项目" sheetId="6" r:id="rId6"/>
    <sheet name="24市级基本公卫（6元）-职业病防治" sheetId="7" r:id="rId7"/>
    <sheet name="基本公共卫生服务（原重大公卫项目）—地方病防治项目" sheetId="8" r:id="rId8"/>
    <sheet name="基本公共卫生服务-6元项目-其他疾病预防控制（2024年）" sheetId="9" r:id="rId9"/>
    <sheet name="公共卫生服务-传染病病原检测、疫源地消毒等经费（2024年）" sheetId="10" r:id="rId10"/>
    <sheet name="公立医院诊疗服务能力提升-临床重点学科建设补助（2024年）" sheetId="11" r:id="rId11"/>
    <sheet name="能力提升（2024年中央重大传染病防控经费）" sheetId="12" r:id="rId12"/>
    <sheet name="24市级人才基地建设、突发公卫事件等项目保障经费" sheetId="13" r:id="rId13"/>
    <sheet name="2024基本公共卫生服务-6元项目（食品安全保障）" sheetId="14" r:id="rId14"/>
    <sheet name="卫生健康综合管理与服务-疾控机构消防、技防等安全生产保障（20" sheetId="15" r:id="rId15"/>
    <sheet name="卫生健康综合管理与服务-市疾控中心艾滋病、微生物等实验室运行保" sheetId="16" r:id="rId16"/>
    <sheet name="市疾病预防控制中心现代化疾病预防控制体系建设项目" sheetId="17" r:id="rId17"/>
    <sheet name="公共卫生服务-疫苗采购经费（2024年）" sheetId="18" r:id="rId18"/>
    <sheet name="24市级疫苗配送保障" sheetId="19" r:id="rId19"/>
    <sheet name="24市级职业健康质控中心专项经费" sheetId="20" r:id="rId20"/>
  </sheets>
  <calcPr calcId="144525"/>
</workbook>
</file>

<file path=xl/sharedStrings.xml><?xml version="1.0" encoding="utf-8"?>
<sst xmlns="http://schemas.openxmlformats.org/spreadsheetml/2006/main" count="1747" uniqueCount="470">
  <si>
    <t>附件2-2</t>
  </si>
  <si>
    <t xml:space="preserve">项目支出绩效自评表 </t>
  </si>
  <si>
    <t>（2024年度）</t>
  </si>
  <si>
    <t>项目名称</t>
  </si>
  <si>
    <t>第二批卫生健康行业高层次人才选拔培养工程第一年度资助</t>
  </si>
  <si>
    <t>主管预算部门</t>
  </si>
  <si>
    <t>天津市卫生健康委员会</t>
  </si>
  <si>
    <t>项目实施单位</t>
  </si>
  <si>
    <t>天津市疾病预防控制中心</t>
  </si>
  <si>
    <t>年度总体目标</t>
  </si>
  <si>
    <t>年初预期目标</t>
  </si>
  <si>
    <t>年度实际完成情况</t>
  </si>
  <si>
    <t>完成培养任务书规定的年度绩效考核任务</t>
  </si>
  <si>
    <t>已完成</t>
  </si>
  <si>
    <r>
      <rPr>
        <sz val="12"/>
        <color theme="1"/>
        <rFont val="宋体"/>
        <charset val="134"/>
        <scheme val="minor"/>
      </rPr>
      <t xml:space="preserve">项目资金
</t>
    </r>
    <r>
      <rPr>
        <sz val="12"/>
        <color indexed="8"/>
        <rFont val="宋体"/>
        <charset val="134"/>
      </rPr>
      <t>（万元）</t>
    </r>
    <r>
      <rPr>
        <sz val="12"/>
        <color indexed="8"/>
        <rFont val="宋体"/>
        <charset val="134"/>
      </rPr>
      <t xml:space="preserve">
（10分）</t>
    </r>
  </si>
  <si>
    <t>年初预算数</t>
  </si>
  <si>
    <t>全年预算数（A）</t>
  </si>
  <si>
    <t>全年执行数（B）</t>
  </si>
  <si>
    <t>分值</t>
  </si>
  <si>
    <t>得分</t>
  </si>
  <si>
    <t>执行率（B/A)</t>
  </si>
  <si>
    <t>偏差原因分析及改进措施</t>
  </si>
  <si>
    <t>年度资金总额</t>
  </si>
  <si>
    <t>其中：中央补助</t>
  </si>
  <si>
    <t>—</t>
  </si>
  <si>
    <t xml:space="preserve">      市级资金</t>
  </si>
  <si>
    <r>
      <rPr>
        <sz val="12"/>
        <color theme="1"/>
        <rFont val="宋体"/>
        <charset val="134"/>
      </rPr>
      <t xml:space="preserve"> </t>
    </r>
    <r>
      <rPr>
        <sz val="12"/>
        <color indexed="8"/>
        <rFont val="宋体"/>
        <charset val="134"/>
      </rPr>
      <t xml:space="preserve">     </t>
    </r>
    <r>
      <rPr>
        <sz val="12"/>
        <color indexed="8"/>
        <rFont val="宋体"/>
        <charset val="134"/>
      </rPr>
      <t>其他资金</t>
    </r>
  </si>
  <si>
    <t>绩效指标</t>
  </si>
  <si>
    <r>
      <rPr>
        <sz val="12"/>
        <color theme="1"/>
        <rFont val="宋体"/>
        <charset val="134"/>
        <scheme val="minor"/>
      </rPr>
      <t>一级</t>
    </r>
    <r>
      <rPr>
        <sz val="12"/>
        <color indexed="8"/>
        <rFont val="宋体"/>
        <charset val="134"/>
      </rPr>
      <t>指标</t>
    </r>
  </si>
  <si>
    <t>二级指标</t>
  </si>
  <si>
    <t>三级指标</t>
  </si>
  <si>
    <t>年度指标值(A)</t>
  </si>
  <si>
    <t>实际完成值(B)</t>
  </si>
  <si>
    <t>产出指标
（50分）</t>
  </si>
  <si>
    <t>数量指标</t>
  </si>
  <si>
    <t>发表论文数量</t>
  </si>
  <si>
    <t>4篇</t>
  </si>
  <si>
    <t>14篇</t>
  </si>
  <si>
    <t>……</t>
  </si>
  <si>
    <t>质量指标</t>
  </si>
  <si>
    <t>论文入核心期刊数量</t>
  </si>
  <si>
    <t>1篇</t>
  </si>
  <si>
    <t>12篇</t>
  </si>
  <si>
    <t>时效指标</t>
  </si>
  <si>
    <t>项目完成时间</t>
  </si>
  <si>
    <t>1年</t>
  </si>
  <si>
    <t>成本指标</t>
  </si>
  <si>
    <t>经费执行率</t>
  </si>
  <si>
    <t>10万元</t>
  </si>
  <si>
    <t>效益指标
（30分）</t>
  </si>
  <si>
    <t>经济效益指标</t>
  </si>
  <si>
    <t>社会效益指标</t>
  </si>
  <si>
    <t>疾病防控</t>
  </si>
  <si>
    <t>有效遏制</t>
  </si>
  <si>
    <t>生态效益指标</t>
  </si>
  <si>
    <t>可持续影响指标</t>
  </si>
  <si>
    <t>委员兼任</t>
  </si>
  <si>
    <t>1人</t>
  </si>
  <si>
    <t>5人</t>
  </si>
  <si>
    <t>满意度指标
（10分）</t>
  </si>
  <si>
    <t>服务对象
满意度指标</t>
  </si>
  <si>
    <t>满意度</t>
  </si>
  <si>
    <t>总分</t>
  </si>
  <si>
    <t>24市级控制吸烟专项经费</t>
  </si>
  <si>
    <t>天津市卫生健康委、疾控局</t>
  </si>
  <si>
    <t xml:space="preserve">1.开展控烟公益宣传      
2.提高公众对烟草危害的知晓程度 </t>
  </si>
  <si>
    <t>全部完成项目年初预期目标</t>
  </si>
  <si>
    <t>无</t>
  </si>
  <si>
    <t>宣传稿件数量</t>
  </si>
  <si>
    <t>&gt;= 50篇</t>
  </si>
  <si>
    <t>52篇</t>
  </si>
  <si>
    <t>平台维护情况</t>
  </si>
  <si>
    <t>平台平稳运行</t>
  </si>
  <si>
    <t>&lt;=1年</t>
  </si>
  <si>
    <t>项目成本</t>
  </si>
  <si>
    <t>&lt;= 37万元</t>
  </si>
  <si>
    <t>有效接触人次</t>
  </si>
  <si>
    <t>&gt;=100000人次</t>
  </si>
  <si>
    <t>109000人次</t>
  </si>
  <si>
    <t>微信宣传稿件用于后续宣传</t>
  </si>
  <si>
    <t>公众满意率</t>
  </si>
  <si>
    <t>&gt;=90%</t>
  </si>
  <si>
    <t>24市级爱国卫生专项经费</t>
  </si>
  <si>
    <t>了解天津市主要病媒生物（蚊蝇鼠蟑）的密度、侵害状况、控制水平及防治效果，为制定病媒生物预防控制措施及虫媒相关疾病流行风险评估提供依据。</t>
  </si>
  <si>
    <t>完成天津市天津市主要病媒生物（蚊蝇鼠蟑）的密度监测、侵害状况监测、控制水平评价及防治效果评估等工作，16区均完成德国小蠊对3类6种药剂的抗药性监测工作，了解了各项工作开展情况，为制定病媒生物预防控制措施及虫媒相关疾病流行风险评估提供相关依据。</t>
  </si>
  <si>
    <t>因其他交通费用无法完全精准测算，造成与实际发生有一定偏差,今后将加强预算编制工作，尽量做到精准。</t>
  </si>
  <si>
    <t>全市行政区病媒生物相关监测开展数</t>
  </si>
  <si>
    <t>16区</t>
  </si>
  <si>
    <t>天津市各区主要病媒生物（蚊、蝇、鼠、蟑）密度监测数据上报准确率</t>
  </si>
  <si>
    <t>≥90%</t>
  </si>
  <si>
    <t>天津市各区主要病媒生物（蚊、蝇、鼠、蟑）密度监测数据上报及时率</t>
  </si>
  <si>
    <t>相关工作经费</t>
  </si>
  <si>
    <t>≤90万元</t>
  </si>
  <si>
    <t>89.9151万元</t>
  </si>
  <si>
    <t>监测工作的代表性</t>
  </si>
  <si>
    <t>有效提升</t>
  </si>
  <si>
    <t>提升</t>
  </si>
  <si>
    <t>监测结果利用情况</t>
  </si>
  <si>
    <t>1份病媒生物密度监测、抗药性监测报告</t>
  </si>
  <si>
    <t>按要求报送病媒生物密度监测报告、抗药性监测报告等，为天津市病媒生物综合防治工作提供建议</t>
  </si>
  <si>
    <t>培训满意度</t>
  </si>
  <si>
    <t>抚恤金</t>
  </si>
  <si>
    <t>根据国家和我市有关规定,向去世的机关事业单位工作人员发放抚恤金,保障政策及时合规兑现</t>
  </si>
  <si>
    <t>根据有关规定,向去世人员发放抚恤金,保障政策合规兑现</t>
  </si>
  <si>
    <t>发放人数</t>
  </si>
  <si>
    <t>9人次</t>
  </si>
  <si>
    <t>资金发放合规率</t>
  </si>
  <si>
    <t>资金发放及时率</t>
  </si>
  <si>
    <t>发放补助资金数额</t>
  </si>
  <si>
    <t>339551.8元</t>
  </si>
  <si>
    <t>确保家属得到补助</t>
  </si>
  <si>
    <t>有效保障</t>
  </si>
  <si>
    <t>补助对象满意度</t>
  </si>
  <si>
    <t>“三公”溯源专项能力提升（2024年）</t>
  </si>
  <si>
    <t xml:space="preserve"> 完成“三公”流调溯源专项能力培训；增强“三公”流调溯源专项能力。</t>
  </si>
  <si>
    <t>培训人员数</t>
  </si>
  <si>
    <t>≥200人次</t>
  </si>
  <si>
    <t>220人次</t>
  </si>
  <si>
    <t>培训考核达标率</t>
  </si>
  <si>
    <t>完成培训时间</t>
  </si>
  <si>
    <t>≤1年</t>
  </si>
  <si>
    <t>培训总费用</t>
  </si>
  <si>
    <t>≤40万元</t>
  </si>
  <si>
    <t>40万元</t>
  </si>
  <si>
    <t>三公溯源能力</t>
  </si>
  <si>
    <t>队伍可持续发展能力</t>
  </si>
  <si>
    <t>逐步增强</t>
  </si>
  <si>
    <t>参加培训人员满意度</t>
  </si>
  <si>
    <t>一般债券-病原体快速检测平台项目</t>
  </si>
  <si>
    <t>完成债券付息</t>
  </si>
  <si>
    <t>完成</t>
  </si>
  <si>
    <t>债券付息项目</t>
  </si>
  <si>
    <t>1项</t>
  </si>
  <si>
    <t>项目完成质量</t>
  </si>
  <si>
    <t>较好</t>
  </si>
  <si>
    <t>债券付息成本</t>
  </si>
  <si>
    <t>债券付息能力</t>
  </si>
  <si>
    <t>提高</t>
  </si>
  <si>
    <t>工作满意度</t>
  </si>
  <si>
    <t>≥95%</t>
  </si>
  <si>
    <t>24市级基本公卫（6元）-职业病防治</t>
  </si>
  <si>
    <t>通过开展重点职业病监测、工作场所职业病危害因素监测、放射性疾病监测和医疗机构和非医疗机构辐射防护监测工作，掌握天津市接触重点职业病危害因素人群的健康状况，放射工作人员数量、个人剂量监测等情况，医疗卫生机构放射诊疗设备防护安全、医疗照射频度等情况，为职业病防治提供数据支持。</t>
  </si>
  <si>
    <t>依据国家和天津市方案要求，完成37万职业健康核心指标检测数，重点职业病监测区覆盖率100%，职业病危害因素监测质量达标率100%，职业卫生检测比对机构报告质控率100%，放射性危害因素监测质量达标率100%，放射工作人员个人剂量监测数据质控率100%。项目1年完成，项目数量指标、质量指标、成本指标、时效指标、社会效益指标均完成。</t>
  </si>
  <si>
    <r>
      <rPr>
        <sz val="12"/>
        <rFont val="宋体"/>
        <charset val="134"/>
        <scheme val="minor"/>
      </rPr>
      <t xml:space="preserve">项目资金
</t>
    </r>
    <r>
      <rPr>
        <sz val="12"/>
        <rFont val="宋体"/>
        <charset val="134"/>
      </rPr>
      <t>（万元）
（10分）</t>
    </r>
  </si>
  <si>
    <r>
      <rPr>
        <sz val="12"/>
        <rFont val="宋体"/>
        <charset val="134"/>
        <scheme val="minor"/>
      </rPr>
      <t>323</t>
    </r>
    <r>
      <rPr>
        <sz val="12"/>
        <rFont val="宋体"/>
        <charset val="134"/>
      </rPr>
      <t>万</t>
    </r>
  </si>
  <si>
    <t>314.9729万</t>
  </si>
  <si>
    <t>1.因市场环境变化，实际中标价低于2024年年初预算,设备购置费结余62200元；2.2024年本单位给职业健康所派车量较以往年度增加，导致租车等支出减少,其他交通费结余15960元;3.维修费结余1613元，邮寄费结余498元。
纠偏整改措施：1.设备经费预算时，充分市场调研，密切关注市场价格动态变化，提高精准预算能力；2.根据以往经验，预估我所年度市内交通费总额，结合中心司机组派车能力，争取精准预算减少结余。3.与相关部门积极沟通，在政策允许条件下争取年中有一次调整预算的可能性。</t>
  </si>
  <si>
    <t>323万</t>
  </si>
  <si>
    <t xml:space="preserve">      其他资金</t>
  </si>
  <si>
    <r>
      <rPr>
        <sz val="12"/>
        <rFont val="宋体"/>
        <charset val="134"/>
        <scheme val="minor"/>
      </rPr>
      <t>一级</t>
    </r>
    <r>
      <rPr>
        <sz val="12"/>
        <rFont val="宋体"/>
        <charset val="134"/>
      </rPr>
      <t>指标</t>
    </r>
  </si>
  <si>
    <t>职业健康指标监测数量</t>
  </si>
  <si>
    <t>≥25万人次</t>
  </si>
  <si>
    <t>37万人次</t>
  </si>
  <si>
    <t>重点职业病监测区覆盖率</t>
  </si>
  <si>
    <t>’=100%</t>
  </si>
  <si>
    <t>职业卫生技术服务机构质量监测数量</t>
  </si>
  <si>
    <t>≥10家</t>
  </si>
  <si>
    <t>职业卫生检测能力比对种类</t>
  </si>
  <si>
    <t>≥3种</t>
  </si>
  <si>
    <t>4种</t>
  </si>
  <si>
    <t>重点人群健康素养监测质控覆盖率</t>
  </si>
  <si>
    <t>职业病危害因素监测数量达标率</t>
  </si>
  <si>
    <t>放射防护监测医疗机构数量</t>
  </si>
  <si>
    <t>≥50家</t>
  </si>
  <si>
    <t>95家</t>
  </si>
  <si>
    <t>放射防护监测企业数量</t>
  </si>
  <si>
    <t>91家</t>
  </si>
  <si>
    <t>放射防护监测设备数量</t>
  </si>
  <si>
    <t>‘=100台</t>
  </si>
  <si>
    <t>326台</t>
  </si>
  <si>
    <t>放射治疗设备输出剂量核查数量</t>
  </si>
  <si>
    <t>10家</t>
  </si>
  <si>
    <t>放射疾病监测调查医疗机构数</t>
  </si>
  <si>
    <t>51家</t>
  </si>
  <si>
    <t>参加放射卫生比对机构数量</t>
  </si>
  <si>
    <t>≥5家</t>
  </si>
  <si>
    <t>9家</t>
  </si>
  <si>
    <t>重点职业病报告率</t>
  </si>
  <si>
    <t>职业病危害因素监测质量达标率</t>
  </si>
  <si>
    <t>职业卫生检测比对机构报告质控率</t>
  </si>
  <si>
    <t>放射性危害因素监测质量达标率</t>
  </si>
  <si>
    <t>放射工作人员个人剂量监测数据质控率</t>
  </si>
  <si>
    <t>职业病防治项目完成时间</t>
  </si>
  <si>
    <r>
      <rPr>
        <sz val="10"/>
        <rFont val="Times New Roman"/>
        <charset val="134"/>
      </rPr>
      <t>≤1</t>
    </r>
    <r>
      <rPr>
        <sz val="10"/>
        <rFont val="宋体"/>
        <charset val="134"/>
      </rPr>
      <t>年</t>
    </r>
  </si>
  <si>
    <t>职业病防治项目支出总成本</t>
  </si>
  <si>
    <t>≤373</t>
  </si>
  <si>
    <t>职业病危害因素检测能力</t>
  </si>
  <si>
    <t>职业健康监测开展率</t>
  </si>
  <si>
    <t>监测对象服务满意度</t>
  </si>
  <si>
    <t>基本公共卫生服务（原重大公卫项目）—地方病防治项目</t>
  </si>
  <si>
    <t>天津市疾病预防控制局</t>
  </si>
  <si>
    <t xml:space="preserve">完成我市2024年碘相关疾病、饮水型氟中毒等地方病监测工作，完成我市地方病现症病人服务及地方病宣传工作，保障居民健康。  </t>
  </si>
  <si>
    <t>已完成我市碘相关疾病、饮水型氟中毒等地方病监测工作，已完成地方病现症病人服务及地方病宣传工作。</t>
  </si>
  <si>
    <t>由于基层减负，减少督导次数，导致其他交通费剩余。在下一年度经费预算制定中，将进一步贯彻基层减负的要求，采取合并督导等措施，减少其他交通费用</t>
  </si>
  <si>
    <t>地方病项目监测覆盖地区数量</t>
  </si>
  <si>
    <t>=16个区</t>
  </si>
  <si>
    <t>16个区</t>
  </si>
  <si>
    <t>地方病项目监测完成率</t>
  </si>
  <si>
    <t>=100%</t>
  </si>
  <si>
    <t>100%</t>
  </si>
  <si>
    <t>地方病项目完成时间</t>
  </si>
  <si>
    <r>
      <rPr>
        <sz val="12"/>
        <color rgb="FF000000"/>
        <rFont val="Arial"/>
        <charset val="0"/>
      </rPr>
      <t>≤1</t>
    </r>
    <r>
      <rPr>
        <sz val="12"/>
        <color indexed="8"/>
        <rFont val="宋体"/>
        <charset val="134"/>
      </rPr>
      <t>年</t>
    </r>
  </si>
  <si>
    <r>
      <rPr>
        <sz val="12"/>
        <rFont val="Arial"/>
        <charset val="0"/>
      </rPr>
      <t>1</t>
    </r>
    <r>
      <rPr>
        <sz val="12"/>
        <rFont val="宋体"/>
        <charset val="134"/>
      </rPr>
      <t>年</t>
    </r>
  </si>
  <si>
    <t>地方病项目市级委托业务费</t>
  </si>
  <si>
    <t>≤44.5万元</t>
  </si>
  <si>
    <t>44.5万元</t>
  </si>
  <si>
    <t>地方病病情持续控制</t>
  </si>
  <si>
    <t>重点人群地方病防治知识知晓率</t>
  </si>
  <si>
    <t>≥80%</t>
  </si>
  <si>
    <t>地方病项目居民满意度</t>
  </si>
  <si>
    <t>基本公共卫生服务-6元项目-其他疾病预防控制（2024年）</t>
  </si>
  <si>
    <t>天津市卫生健康委</t>
  </si>
  <si>
    <t xml:space="preserve">1.开展老年健康宣传      
2.提升老年人相关健康知识水平  </t>
  </si>
  <si>
    <t>1.通过线上短视频征集、线下举办现场活动，制作、播放老年健康知识科普宣传片和在公众号、在线展厅科普老年健康知识等多种方式开展老年健康宣传，宣传覆盖人次超百万。2.在养老院、社区等场所针对老年健康相关知识内容开展老年人健康讲座，老年人相关健康知识水平稳步提升。</t>
  </si>
  <si>
    <t>偏差原因分析：由于客观原因，交通费、培训费剩余17455.12元，招标正常剩余14190元。
改进措施：精准预算。</t>
  </si>
  <si>
    <t xml:space="preserve"> 宣传报道次数</t>
  </si>
  <si>
    <t>≥3次</t>
  </si>
  <si>
    <t>3次</t>
  </si>
  <si>
    <t>调查数据库完整率</t>
  </si>
  <si>
    <t>≤115万元</t>
  </si>
  <si>
    <t>111.835488万元</t>
  </si>
  <si>
    <t>宣传工具包覆盖人数</t>
  </si>
  <si>
    <t>2000人</t>
  </si>
  <si>
    <t>2300人</t>
  </si>
  <si>
    <t>健康知识水平</t>
  </si>
  <si>
    <t>持续提升</t>
  </si>
  <si>
    <t>调查满意度</t>
  </si>
  <si>
    <t>公共卫生服务-传染病病原检测、疫源地消毒等经费（2024年）</t>
  </si>
  <si>
    <t>1.及时完成突发公共卫生事件检测试剂储备及检测仪器正常运转；保障我市病原检测规范性、准确性、及时性，保障我市公共卫生防控工作，增强天津市新发传染病的应急快速检测和综合防治能力。
2.医院环境消毒质量监测覆盖率100%，传染病平均消毒管理率介于90%-110%之间
3.按照2024年年初计划完成全年应急工作，做好卫生应急管理的相关工作
4.完成全市传染病报告信息系统管理，提高全市各级各类医疗机构法定传染病报告质量，保障计算机和网络正常运行，确保网络安全及信息系统安全管理，提供数据库查新检索，满足中心专业技术人员对文献和学科建设的需求
5.开展全市疾控机构质量管理专项培训，进一步提升疾控机构质量管理水平</t>
  </si>
  <si>
    <t>1.已开展天津市新冠、猴痘等突发公共卫生事件的应急检测及试剂储备工作，完成天津市霍乱等重点传染病防治、天津市病媒生物综合防治等相关病原检测工作，开展检测仪器检定及维护，完成相关检测新技术培训工作，提升传染病病原应急快速检测和综合防治能力。
2.已开展医疗机构消毒质量及医院环境感染因素监测、传染病及疫源地消毒等相关工作，医院环境消毒质量监测覆盖率100%，传染病平均消毒管理率98.91%，医院环境感染因素危险持续减少。
3.已按照年初计划开展工作，做好突发公共卫生事件处置等卫生应急管理的工作。
4.已按照年初计划开展全市法定传染病报告质量管理工作，保障计算机和网络正常运行，满足中心文献检索等需求。
5.已完成全市疾控机构质量管理培训，质量管理水平稳步提升。</t>
  </si>
  <si>
    <r>
      <rPr>
        <sz val="12"/>
        <color rgb="FF000000"/>
        <rFont val="宋体"/>
        <charset val="134"/>
      </rPr>
      <t xml:space="preserve">项目资金
</t>
    </r>
    <r>
      <rPr>
        <sz val="12"/>
        <color indexed="8"/>
        <rFont val="宋体"/>
        <charset val="134"/>
      </rPr>
      <t>（万元）</t>
    </r>
    <r>
      <rPr>
        <sz val="12"/>
        <color indexed="8"/>
        <rFont val="宋体"/>
        <charset val="134"/>
      </rPr>
      <t xml:space="preserve">
（10分）</t>
    </r>
  </si>
  <si>
    <t>原因分析：因工作不确定性等客观因素致培训费、劳务费、其他商品服务等略有结余；
整改措施：加强市场调研及预算编制审核，提高预算准确性。</t>
  </si>
  <si>
    <r>
      <rPr>
        <sz val="12"/>
        <color indexed="8"/>
        <rFont val="宋体"/>
        <charset val="134"/>
      </rPr>
      <t xml:space="preserve">      其他资金</t>
    </r>
  </si>
  <si>
    <r>
      <rPr>
        <sz val="12"/>
        <color rgb="FF000000"/>
        <rFont val="宋体"/>
        <charset val="134"/>
      </rPr>
      <t>一级</t>
    </r>
    <r>
      <rPr>
        <sz val="12"/>
        <color indexed="8"/>
        <rFont val="宋体"/>
        <charset val="134"/>
      </rPr>
      <t>指标</t>
    </r>
  </si>
  <si>
    <t>霍乱弧菌样本检测数</t>
  </si>
  <si>
    <t>≥400人份</t>
  </si>
  <si>
    <t>402人份</t>
  </si>
  <si>
    <t>病原生物-检测试剂有效期</t>
  </si>
  <si>
    <t>≥5个月</t>
  </si>
  <si>
    <t>5个月</t>
  </si>
  <si>
    <t>病原生物-检测试剂储备到位及时性</t>
  </si>
  <si>
    <t>≤1个月</t>
  </si>
  <si>
    <t>1个月</t>
  </si>
  <si>
    <t>病原生物-试剂储备控制总成本</t>
  </si>
  <si>
    <t>≤69万元</t>
  </si>
  <si>
    <t>69万元</t>
  </si>
  <si>
    <t>医院环境消毒质量监测覆盖率</t>
  </si>
  <si>
    <t>传染病平均消毒管理率</t>
  </si>
  <si>
    <t>介于90%-110%之间</t>
  </si>
  <si>
    <t>消毒项目报表上报及时率</t>
  </si>
  <si>
    <t>&gt;90%</t>
  </si>
  <si>
    <t>聚集性事件现场处理完成率</t>
  </si>
  <si>
    <t>开展质量管理培训次数</t>
  </si>
  <si>
    <t>5次</t>
  </si>
  <si>
    <t>信息-医疗机构督导</t>
  </si>
  <si>
    <t>≥96人次</t>
  </si>
  <si>
    <t>96人次</t>
  </si>
  <si>
    <t>信息-传染病报告率</t>
  </si>
  <si>
    <t>信息-项目完成时间</t>
  </si>
  <si>
    <t>=1年</t>
  </si>
  <si>
    <t>信息-印刷品</t>
  </si>
  <si>
    <t>≤3万元</t>
  </si>
  <si>
    <t>2.97万元</t>
  </si>
  <si>
    <t>举办全市疾控领域培训次数</t>
  </si>
  <si>
    <t>≥2次</t>
  </si>
  <si>
    <t>2次</t>
  </si>
  <si>
    <t>选派市级疾控疾控机构人参加省外培训或学术交流会议人次</t>
  </si>
  <si>
    <t>≥20人次</t>
  </si>
  <si>
    <t>62人次</t>
  </si>
  <si>
    <t>医院环境感染因素危险</t>
  </si>
  <si>
    <t>持续减少</t>
  </si>
  <si>
    <t>卫生应急处置能力</t>
  </si>
  <si>
    <t>公众号影响力度</t>
  </si>
  <si>
    <t>加强天津市疾控系统卫生应急队伍人才梯队建设</t>
  </si>
  <si>
    <t>加强</t>
  </si>
  <si>
    <t>病原监测能力</t>
  </si>
  <si>
    <t>长效提升</t>
  </si>
  <si>
    <t>病原检测-培训学员对培训授课满意度</t>
  </si>
  <si>
    <t>消毒工作培训满意度</t>
  </si>
  <si>
    <t>卫生应急工作基层满意度</t>
  </si>
  <si>
    <t>委托服务调查满意度</t>
  </si>
  <si>
    <t>公立医院诊疗服务能力提升-临床重点学科建设补助（2024年）</t>
  </si>
  <si>
    <t>目标1:建设天津市劳动卫生与职业病重点学科。
目标2:培养技术骨干，建立人才梯队。</t>
  </si>
  <si>
    <t>2024全年，建设了天津市劳动卫生与职业病重点学科，培养技术骨干5人，建设人才梯度9人，新申报获批科研项目5项，发表核心期刊论文22篇。</t>
  </si>
  <si>
    <t>差率费结余47元,偏差原因分析：遵照厉行节约、精简会议，导致有结余偏差。后期规范预算。</t>
  </si>
  <si>
    <t>≥5篇</t>
  </si>
  <si>
    <t>论文发表核心期刊率</t>
  </si>
  <si>
    <t>项目阶段完成时间</t>
  </si>
  <si>
    <t>＝1年</t>
  </si>
  <si>
    <t>项目总成本</t>
  </si>
  <si>
    <t>≤25万元</t>
  </si>
  <si>
    <t>25万元</t>
  </si>
  <si>
    <t>天津市工人对职业病的关注度</t>
  </si>
  <si>
    <t>≥5%</t>
  </si>
  <si>
    <t>学科团队的职业卫生服务水平</t>
  </si>
  <si>
    <t>不断提高</t>
  </si>
  <si>
    <t>持续提高</t>
  </si>
  <si>
    <t>调查对象满意度</t>
  </si>
  <si>
    <t>能力提升（2024年中央重大传染病防控经费）</t>
  </si>
  <si>
    <t>完成省级疾控机构实验室设备购置任务，维持并进一步提升公共卫生领域检验检测能力。</t>
  </si>
  <si>
    <t>已按计划完成</t>
  </si>
  <si>
    <t>招标结余</t>
  </si>
  <si>
    <t>省级疾控机构实验室仪器设备购置数</t>
  </si>
  <si>
    <t>≥40</t>
  </si>
  <si>
    <t>仪器设备验收合格率</t>
  </si>
  <si>
    <t>仪器设备购置完成时间</t>
  </si>
  <si>
    <t>≤1</t>
  </si>
  <si>
    <t>仪器设备购置总成本</t>
  </si>
  <si>
    <t>≤1000</t>
  </si>
  <si>
    <t>省级疾控机构实验室硬件水平</t>
  </si>
  <si>
    <t>省级疾控机构仪器设备更新或新增</t>
  </si>
  <si>
    <t>公共卫生领域检验检测能力与质量</t>
  </si>
  <si>
    <t>省级疾控机构检验检测能力与检测质量</t>
  </si>
  <si>
    <t>持续保持或提升</t>
  </si>
  <si>
    <t>仪器设备使用人员满意度</t>
  </si>
  <si>
    <t>24市级人才基地建设、突发公卫事件等项目保障经费</t>
  </si>
  <si>
    <t>建设国家突发急性传染病应急队伍做好能力储备，对突发急性传染病防控队伍进行运维保障和应急物资配置;持续加强疾控能力建设</t>
  </si>
  <si>
    <t>完成卫生应急演练；应急物资更新；特种车辆服务等工作</t>
  </si>
  <si>
    <t>开展演练次数</t>
  </si>
  <si>
    <t>1次</t>
  </si>
  <si>
    <t>演练考核合格率</t>
  </si>
  <si>
    <t>2024年11月之前</t>
  </si>
  <si>
    <t>市级队伍演练单次成本</t>
  </si>
  <si>
    <t>天津市疾控系统卫生应急队伍人才梯队储备</t>
  </si>
  <si>
    <t>服务对象满意度指标</t>
  </si>
  <si>
    <t>2024基本公共卫生服务-6元项目（食品安全保障）</t>
  </si>
  <si>
    <t>1.开展居民食物消费量调查，构建居民食物消费量数据库，为食品安全风险评估提供数据支撑；加快推进风险评估工作向省级延伸，系统培养地方风险评估专家和人才；按照危害识别、危害特征描述、暴露评估和风险特征描述等步骤组织开展居民消费食品中危害因素风险识别、风险评估、风险预警；为监管部门食品安全风险管理措施提供科学支撑。
2.联合多种媒体广泛宣传营养健康知识，并开展形式多样的营养健康相关宣传活动；2024年在全市继续组织开展营养健康餐厅、食堂创建活动。</t>
  </si>
  <si>
    <t>1.完成5个辖区600户居民食物消费量、预制菜消费行为调查256户；开展食物消费量调查技能培训1次、食品安全风险评估技术培训1次，覆盖市区两级技术人员150余人次，系统提升调查及风险评估能力水平；完成水产品重金属风险评估、水产品副溶血性弧菌全链条风险评估，产出风险评估报告2份，提出重点风险环节及关键控制点建议。
2.以“奶豆添营养，少油更健康”为主题开展2024年度全民营养周暨“5.20”中国学生营养日主题宣传活动。制作科普动画《营养知识误区“大排雷”》，以地铁为载体，开展“营养健康地铁2 号线”惠民宣传等大型科普活动；2024年在全市16区继续开展营养健康餐厅、食堂建设活动，并验收通过新一批营养健康餐厅24家，营养健康食堂37家，共计61家。</t>
  </si>
  <si>
    <r>
      <rPr>
        <sz val="12"/>
        <color indexed="8"/>
        <rFont val="宋体"/>
        <charset val="134"/>
      </rPr>
      <t xml:space="preserve">项目资金
</t>
    </r>
    <r>
      <rPr>
        <sz val="12"/>
        <color indexed="8"/>
        <rFont val="宋体"/>
        <charset val="134"/>
      </rPr>
      <t>（万元）</t>
    </r>
    <r>
      <rPr>
        <sz val="12"/>
        <color indexed="8"/>
        <rFont val="宋体"/>
        <charset val="134"/>
      </rPr>
      <t xml:space="preserve">
（10分）</t>
    </r>
  </si>
  <si>
    <t>112万</t>
  </si>
  <si>
    <t>110.047万</t>
  </si>
  <si>
    <t>偏差原因分析：对指标设定不够精细化，且执行时单一为了节约培训的成本，导致了实际完成值与设定值之间出现了偏差 ；
整改措施：将精准测算参会规模及金额，确保实现最大限度缩小实际支出与指标设定值的差距</t>
  </si>
  <si>
    <r>
      <rPr>
        <sz val="12"/>
        <color indexed="8"/>
        <rFont val="宋体"/>
        <charset val="134"/>
      </rPr>
      <t xml:space="preserve"> </t>
    </r>
    <r>
      <rPr>
        <sz val="12"/>
        <color indexed="8"/>
        <rFont val="宋体"/>
        <charset val="134"/>
      </rPr>
      <t xml:space="preserve">     </t>
    </r>
    <r>
      <rPr>
        <sz val="12"/>
        <color indexed="8"/>
        <rFont val="宋体"/>
        <charset val="134"/>
      </rPr>
      <t>其他资金</t>
    </r>
  </si>
  <si>
    <r>
      <rPr>
        <sz val="12"/>
        <color indexed="8"/>
        <rFont val="宋体"/>
        <charset val="134"/>
      </rPr>
      <t>一级</t>
    </r>
    <r>
      <rPr>
        <sz val="12"/>
        <color indexed="8"/>
        <rFont val="宋体"/>
        <charset val="134"/>
      </rPr>
      <t>指标</t>
    </r>
  </si>
  <si>
    <t>居民食物消费量调查覆盖区级数</t>
  </si>
  <si>
    <t>≥5个区</t>
  </si>
  <si>
    <t>居民食物消费量调查覆盖调查户数</t>
  </si>
  <si>
    <t>≥600人户</t>
  </si>
  <si>
    <t>食品安全风险评估指标数</t>
  </si>
  <si>
    <t>≥10项</t>
  </si>
  <si>
    <t>创建数量</t>
  </si>
  <si>
    <t xml:space="preserve"> =16区</t>
  </si>
  <si>
    <t>数据填报合格率即合格数据项数/填报数据项数</t>
  </si>
  <si>
    <t>指标评测达标率</t>
  </si>
  <si>
    <t>数据填报及时率即按时限完成数据项数/数据项数</t>
  </si>
  <si>
    <t>全民营养周活动开展及时率</t>
  </si>
  <si>
    <t xml:space="preserve"> =100%</t>
  </si>
  <si>
    <t>数据平台信息服务</t>
  </si>
  <si>
    <t>≤35万元</t>
  </si>
  <si>
    <t>30万</t>
  </si>
  <si>
    <t>培训成本</t>
  </si>
  <si>
    <t>&lt;5万元</t>
  </si>
  <si>
    <t>2.1万</t>
  </si>
  <si>
    <t>对指标设定不够精细化，且执行时单一为了节约培训的成本，导致了实际完成值与设定值之间出现了偏差 ；整改措施：将精准测算参会规模及金额，确保实现最大限度缩小实际支出与指标设定值的差距</t>
  </si>
  <si>
    <t>知识普及</t>
  </si>
  <si>
    <t>向居民传播营养健康知识</t>
  </si>
  <si>
    <t>通过营养地铁等形式向居民传播营养健康知识</t>
  </si>
  <si>
    <t>风险评估报告</t>
  </si>
  <si>
    <t>≥2份</t>
  </si>
  <si>
    <t>2份</t>
  </si>
  <si>
    <t>食品消费量及风险隐患变化趋势报告</t>
  </si>
  <si>
    <t>≥1份</t>
  </si>
  <si>
    <t>1份</t>
  </si>
  <si>
    <t>营养餐厅和食堂</t>
  </si>
  <si>
    <t>持续发挥作用</t>
  </si>
  <si>
    <t xml:space="preserve">调查人员满意度 </t>
  </si>
  <si>
    <t xml:space="preserve">≥90% </t>
  </si>
  <si>
    <t>卫生健康综合管理与服务-疾控机构消防、技防等安全生产保障（2024年）</t>
  </si>
  <si>
    <t>单位内持续安全稳定供暖</t>
  </si>
  <si>
    <t>偏差原因：项目招标采购中标金额低于预算金额。
改进措施：今后进一步提高预算编制水平，细化完善前期市场调研等工作，在确保充分竞争的条件下，进一步加强预算编制的科学性。</t>
  </si>
  <si>
    <t>更换新型锅炉数量</t>
  </si>
  <si>
    <t>=2台</t>
  </si>
  <si>
    <t>2台</t>
  </si>
  <si>
    <t>验收合格率</t>
  </si>
  <si>
    <t>按约及时付款达标率</t>
  </si>
  <si>
    <t>超预算金额</t>
  </si>
  <si>
    <t>不超预算</t>
  </si>
  <si>
    <t>废气排放环保达标率</t>
  </si>
  <si>
    <t>单位锅炉安全稳定运行</t>
  </si>
  <si>
    <t>持续达到</t>
  </si>
  <si>
    <t>单位职工满意度</t>
  </si>
  <si>
    <t>卫生健康综合管理与服务-市疾控中心艾滋病、微生物等实验室运行保障经费（2024年）</t>
  </si>
  <si>
    <t>保障市疾控中心各实验室稳定运行</t>
  </si>
  <si>
    <t>市疾控中心各实验室稳定运行得到有效保障</t>
  </si>
  <si>
    <t>实验室保障数量</t>
  </si>
  <si>
    <t>=4个</t>
  </si>
  <si>
    <t>4个</t>
  </si>
  <si>
    <t>实验室稳定运行率</t>
  </si>
  <si>
    <t>2024年全年</t>
  </si>
  <si>
    <t>实验室保障成本</t>
  </si>
  <si>
    <t>≤66万元</t>
  </si>
  <si>
    <t>66万元</t>
  </si>
  <si>
    <t>疾控工作</t>
  </si>
  <si>
    <t>得到保障</t>
  </si>
  <si>
    <t>实验室运转</t>
  </si>
  <si>
    <t>实验室人员满意度</t>
  </si>
  <si>
    <t>市疾病预防控制中心现代化疾病预防控制体系建设项目</t>
  </si>
  <si>
    <t>市疾病预防控制中心现代化疾病预防控制体系建设项目，将建设综合性实验平台，全面提升本市重大公共卫生事件防控能力，重大疫情确证能力、突发公共卫生职业中毒类和辐射类事件处置能力。</t>
  </si>
  <si>
    <t>市疾病预防控制中心现代化疾病预防控制体系建设项目已按程序开展各项前期工作，将建设综合性实验平台，全面提升本市重大公共卫生事件防控能力，重大疫情确证能力、突发公共卫生职业中毒类和辐射类事件处置能力。</t>
  </si>
  <si>
    <t>前期推进项目个数</t>
  </si>
  <si>
    <t>=1个</t>
  </si>
  <si>
    <t>1个</t>
  </si>
  <si>
    <t>前期推进项目面积</t>
  </si>
  <si>
    <t>新建20150平方米，改造31337.73平方米</t>
  </si>
  <si>
    <t>完善疾控基础设施</t>
  </si>
  <si>
    <t>有效完善</t>
  </si>
  <si>
    <t>项目建设工期</t>
  </si>
  <si>
    <t>≤36个月</t>
  </si>
  <si>
    <t>36个月</t>
  </si>
  <si>
    <t>项目安排资金</t>
  </si>
  <si>
    <t>235.4万元</t>
  </si>
  <si>
    <t>提升遏制重大疾病、疫情传播的能力</t>
  </si>
  <si>
    <t>不断提升预防、实验、信息化、协同管理水平</t>
  </si>
  <si>
    <t xml:space="preserve"> </t>
  </si>
  <si>
    <t>实验合作单位满意度</t>
  </si>
  <si>
    <t>公共卫生服务-疫苗采购经费（2024年）</t>
  </si>
  <si>
    <t>完成适龄儿童的天津市免疫规划疫苗接种,保持接种率达到95%以上。</t>
  </si>
  <si>
    <t>已完成适龄儿童的天津市免疫规划疫苗接种,保持接种率达到95%以上。</t>
  </si>
  <si>
    <t>采购免疫规划疫苗</t>
  </si>
  <si>
    <t>≥12万支</t>
  </si>
  <si>
    <t>15.26万支</t>
  </si>
  <si>
    <t>免疫规划疫苗接种率</t>
  </si>
  <si>
    <t>乙肝疫苗接种情况上报及时率</t>
  </si>
  <si>
    <t>采购疫苗</t>
  </si>
  <si>
    <t>≤1159万元</t>
  </si>
  <si>
    <t>893.2万元</t>
  </si>
  <si>
    <t>疫苗针对传染病发病，暴发流行状态</t>
  </si>
  <si>
    <t>有效控制</t>
  </si>
  <si>
    <t>有效控制传染病暴发流行状态，无突发公共卫生事件报告</t>
  </si>
  <si>
    <t>预防接种健康宣传</t>
  </si>
  <si>
    <t>强化疫苗接种</t>
  </si>
  <si>
    <t>本年度围绕全国儿童预防接种宣传日，举办了线上和线下结合的大型持续系列宣传活动，提高公众对疾病认知，维持高疫苗接种率。</t>
  </si>
  <si>
    <t>受种对象及监护人满意度</t>
  </si>
  <si>
    <t>24市级疫苗配送保障</t>
  </si>
  <si>
    <t>按要求完成免疫规划疫苗和非免疫规划疫苗配送</t>
  </si>
  <si>
    <t>已完成免疫规划疫苗每月配送520点次、非免疫规划疫苗每月配送1000点次</t>
  </si>
  <si>
    <t>免疫规划疫苗和非免疫规划疫苗每月配送频次</t>
  </si>
  <si>
    <t>免疫规化疫苗每月配送520点次、非免疫规化疫苗每月配送1000点次</t>
  </si>
  <si>
    <t>达成年度指标</t>
  </si>
  <si>
    <t>配送完成率</t>
  </si>
  <si>
    <t>疫苗配送：项目完成时间</t>
  </si>
  <si>
    <t>≤600万</t>
  </si>
  <si>
    <t>疫苗配送及时率</t>
  </si>
  <si>
    <t>提高疫苗冷链运输能力</t>
  </si>
  <si>
    <t>有效提高</t>
  </si>
  <si>
    <t>配送单位满意度</t>
  </si>
  <si>
    <t>≥99%</t>
  </si>
  <si>
    <t>24市级职业健康质控中心专项经费</t>
  </si>
  <si>
    <t>用于开展天津市职业健康相关会议、培训及质量控制工作，可持续提升我市职业健康服务能力和业务水平。</t>
  </si>
  <si>
    <t>本年度已开展天津市职业健康相关会议、培训及质量控制工作，进一步提升我市职业健康服务能力和业务水平。</t>
  </si>
  <si>
    <r>
      <rPr>
        <sz val="12"/>
        <color theme="1"/>
        <rFont val="宋体"/>
        <charset val="134"/>
        <scheme val="minor"/>
      </rPr>
      <t xml:space="preserve">项目资金
</t>
    </r>
    <r>
      <rPr>
        <sz val="12"/>
        <color indexed="8"/>
        <rFont val="宋体"/>
        <charset val="134"/>
      </rPr>
      <t>（万元）
（10分）</t>
    </r>
  </si>
  <si>
    <t>会议完成人数</t>
  </si>
  <si>
    <t>按方案要求的完成培训人数（≥50人）</t>
  </si>
  <si>
    <t>50人</t>
  </si>
  <si>
    <t>培训完成人数</t>
  </si>
  <si>
    <t>按方案要求的完成培训人数（≥30人）</t>
  </si>
  <si>
    <t>30人</t>
  </si>
  <si>
    <t>培训完成学时数</t>
  </si>
  <si>
    <t>按方案要求完成培训学时（≥20学时）</t>
  </si>
  <si>
    <t>按方案要求已完成20学时培训</t>
  </si>
  <si>
    <t>市区级覆盖率</t>
  </si>
  <si>
    <t>≥100%</t>
  </si>
  <si>
    <t>总结报告上交及时率</t>
  </si>
  <si>
    <t>劳务费</t>
  </si>
  <si>
    <t>≤2万元</t>
  </si>
  <si>
    <t>2万元</t>
  </si>
  <si>
    <t>职业健康服务质量</t>
  </si>
  <si>
    <t>进一步提高</t>
  </si>
  <si>
    <t>职业健康服务能力</t>
  </si>
  <si>
    <t>进一步提升</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</si>
</sst>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176" formatCode="0.0%"/>
    <numFmt numFmtId="44" formatCode="_ &quot;￥&quot;* #,##0.00_ ;_ &quot;￥&quot;* \-#,##0.00_ ;_ &quot;￥&quot;* &quot;-&quot;??_ ;_ @_ "/>
    <numFmt numFmtId="177" formatCode="0_ "/>
    <numFmt numFmtId="178" formatCode="0.00_ "/>
  </numFmts>
  <fonts count="51">
    <font>
      <sz val="11"/>
      <color theme="1"/>
      <name val="宋体"/>
      <charset val="134"/>
      <scheme val="minor"/>
    </font>
    <font>
      <sz val="14"/>
      <color theme="1"/>
      <name val="黑体"/>
      <charset val="134"/>
    </font>
    <font>
      <sz val="20"/>
      <color indexed="8"/>
      <name val="黑体"/>
      <charset val="134"/>
    </font>
    <font>
      <sz val="12"/>
      <color theme="1"/>
      <name val="宋体"/>
      <charset val="134"/>
      <scheme val="minor"/>
    </font>
    <font>
      <sz val="12"/>
      <name val="宋体"/>
      <charset val="134"/>
      <scheme val="minor"/>
    </font>
    <font>
      <sz val="12"/>
      <color theme="1"/>
      <name val="宋体"/>
      <charset val="134"/>
    </font>
    <font>
      <sz val="12"/>
      <color indexed="8"/>
      <name val="宋体"/>
      <charset val="134"/>
    </font>
    <font>
      <sz val="12"/>
      <name val="宋体"/>
      <charset val="134"/>
    </font>
    <font>
      <b/>
      <sz val="12"/>
      <color theme="1"/>
      <name val="宋体"/>
      <charset val="134"/>
      <scheme val="minor"/>
    </font>
    <font>
      <sz val="11"/>
      <color indexed="8"/>
      <name val="宋体"/>
      <charset val="134"/>
    </font>
    <font>
      <sz val="14"/>
      <color indexed="8"/>
      <name val="黑体"/>
      <charset val="134"/>
    </font>
    <font>
      <b/>
      <sz val="12"/>
      <color indexed="8"/>
      <name val="宋体"/>
      <charset val="134"/>
    </font>
    <font>
      <sz val="11"/>
      <color indexed="0"/>
      <name val="Calibri"/>
      <charset val="0"/>
    </font>
    <font>
      <sz val="11"/>
      <name val="宋体"/>
      <charset val="134"/>
    </font>
    <font>
      <sz val="11"/>
      <color rgb="FF000000"/>
      <name val="宋体"/>
      <charset val="134"/>
    </font>
    <font>
      <sz val="14"/>
      <color rgb="FF000000"/>
      <name val="黑体"/>
      <charset val="134"/>
    </font>
    <font>
      <sz val="20"/>
      <color rgb="FF000000"/>
      <name val="黑体"/>
      <charset val="134"/>
    </font>
    <font>
      <sz val="12"/>
      <color rgb="FF000000"/>
      <name val="宋体"/>
      <charset val="134"/>
    </font>
    <font>
      <sz val="11"/>
      <color rgb="FF000000"/>
      <name val="SimSun"/>
      <charset val="134"/>
    </font>
    <font>
      <sz val="11"/>
      <name val="SimSun"/>
      <charset val="134"/>
    </font>
    <font>
      <b/>
      <sz val="12"/>
      <color rgb="FF000000"/>
      <name val="宋体"/>
      <charset val="134"/>
    </font>
    <font>
      <sz val="11"/>
      <color rgb="FFFF0000"/>
      <name val="宋体"/>
      <charset val="134"/>
    </font>
    <font>
      <sz val="12"/>
      <color rgb="FFFF0000"/>
      <name val="宋体"/>
      <charset val="134"/>
    </font>
    <font>
      <sz val="12"/>
      <color rgb="FF000000"/>
      <name val="Arial"/>
      <charset val="0"/>
    </font>
    <font>
      <sz val="12"/>
      <name val="Arial"/>
      <charset val="0"/>
    </font>
    <font>
      <sz val="11"/>
      <name val="宋体"/>
      <charset val="134"/>
      <scheme val="minor"/>
    </font>
    <font>
      <sz val="10"/>
      <color theme="1"/>
      <name val="宋体"/>
      <charset val="134"/>
      <scheme val="minor"/>
    </font>
    <font>
      <sz val="14"/>
      <name val="黑体"/>
      <charset val="134"/>
    </font>
    <font>
      <sz val="20"/>
      <name val="黑体"/>
      <charset val="134"/>
    </font>
    <font>
      <sz val="10"/>
      <name val="Times New Roman"/>
      <charset val="134"/>
    </font>
    <font>
      <b/>
      <sz val="12"/>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8"/>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31" fillId="25" borderId="0" applyNumberFormat="0" applyBorder="0" applyAlignment="0" applyProtection="0">
      <alignment vertical="center"/>
    </xf>
    <xf numFmtId="0" fontId="46" fillId="22"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5" borderId="0" applyNumberFormat="0" applyBorder="0" applyAlignment="0" applyProtection="0">
      <alignment vertical="center"/>
    </xf>
    <xf numFmtId="0" fontId="38" fillId="9" borderId="0" applyNumberFormat="0" applyBorder="0" applyAlignment="0" applyProtection="0">
      <alignment vertical="center"/>
    </xf>
    <xf numFmtId="43" fontId="0" fillId="0" borderId="0" applyFont="0" applyFill="0" applyBorder="0" applyAlignment="0" applyProtection="0">
      <alignment vertical="center"/>
    </xf>
    <xf numFmtId="0" fontId="39" fillId="28"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4" borderId="19" applyNumberFormat="0" applyFont="0" applyAlignment="0" applyProtection="0">
      <alignment vertical="center"/>
    </xf>
    <xf numFmtId="0" fontId="39" fillId="21"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17" applyNumberFormat="0" applyFill="0" applyAlignment="0" applyProtection="0">
      <alignment vertical="center"/>
    </xf>
    <xf numFmtId="0" fontId="33" fillId="0" borderId="17" applyNumberFormat="0" applyFill="0" applyAlignment="0" applyProtection="0">
      <alignment vertical="center"/>
    </xf>
    <xf numFmtId="0" fontId="39" fillId="27" borderId="0" applyNumberFormat="0" applyBorder="0" applyAlignment="0" applyProtection="0">
      <alignment vertical="center"/>
    </xf>
    <xf numFmtId="0" fontId="36" fillId="0" borderId="21" applyNumberFormat="0" applyFill="0" applyAlignment="0" applyProtection="0">
      <alignment vertical="center"/>
    </xf>
    <xf numFmtId="0" fontId="39" fillId="20" borderId="0" applyNumberFormat="0" applyBorder="0" applyAlignment="0" applyProtection="0">
      <alignment vertical="center"/>
    </xf>
    <xf numFmtId="0" fontId="40" fillId="13" borderId="18" applyNumberFormat="0" applyAlignment="0" applyProtection="0">
      <alignment vertical="center"/>
    </xf>
    <xf numFmtId="0" fontId="47" fillId="13" borderId="22" applyNumberFormat="0" applyAlignment="0" applyProtection="0">
      <alignment vertical="center"/>
    </xf>
    <xf numFmtId="0" fontId="32" fillId="4" borderId="16" applyNumberFormat="0" applyAlignment="0" applyProtection="0">
      <alignment vertical="center"/>
    </xf>
    <xf numFmtId="0" fontId="31" fillId="32" borderId="0" applyNumberFormat="0" applyBorder="0" applyAlignment="0" applyProtection="0">
      <alignment vertical="center"/>
    </xf>
    <xf numFmtId="0" fontId="39" fillId="17" borderId="0" applyNumberFormat="0" applyBorder="0" applyAlignment="0" applyProtection="0">
      <alignment vertical="center"/>
    </xf>
    <xf numFmtId="0" fontId="48" fillId="0" borderId="23" applyNumberFormat="0" applyFill="0" applyAlignment="0" applyProtection="0">
      <alignment vertical="center"/>
    </xf>
    <xf numFmtId="0" fontId="42" fillId="0" borderId="20" applyNumberFormat="0" applyFill="0" applyAlignment="0" applyProtection="0">
      <alignment vertical="center"/>
    </xf>
    <xf numFmtId="0" fontId="49" fillId="31" borderId="0" applyNumberFormat="0" applyBorder="0" applyAlignment="0" applyProtection="0">
      <alignment vertical="center"/>
    </xf>
    <xf numFmtId="0" fontId="45" fillId="19" borderId="0" applyNumberFormat="0" applyBorder="0" applyAlignment="0" applyProtection="0">
      <alignment vertical="center"/>
    </xf>
    <xf numFmtId="0" fontId="31" fillId="24" borderId="0" applyNumberFormat="0" applyBorder="0" applyAlignment="0" applyProtection="0">
      <alignment vertical="center"/>
    </xf>
    <xf numFmtId="0" fontId="39" fillId="12" borderId="0" applyNumberFormat="0" applyBorder="0" applyAlignment="0" applyProtection="0">
      <alignment vertical="center"/>
    </xf>
    <xf numFmtId="0" fontId="31" fillId="23" borderId="0" applyNumberFormat="0" applyBorder="0" applyAlignment="0" applyProtection="0">
      <alignment vertical="center"/>
    </xf>
    <xf numFmtId="0" fontId="31" fillId="3" borderId="0" applyNumberFormat="0" applyBorder="0" applyAlignment="0" applyProtection="0">
      <alignment vertical="center"/>
    </xf>
    <xf numFmtId="0" fontId="31" fillId="30" borderId="0" applyNumberFormat="0" applyBorder="0" applyAlignment="0" applyProtection="0">
      <alignment vertical="center"/>
    </xf>
    <xf numFmtId="0" fontId="31" fillId="8" borderId="0" applyNumberFormat="0" applyBorder="0" applyAlignment="0" applyProtection="0">
      <alignment vertical="center"/>
    </xf>
    <xf numFmtId="0" fontId="39" fillId="11" borderId="0" applyNumberFormat="0" applyBorder="0" applyAlignment="0" applyProtection="0">
      <alignment vertical="center"/>
    </xf>
    <xf numFmtId="0" fontId="39" fillId="16" borderId="0" applyNumberFormat="0" applyBorder="0" applyAlignment="0" applyProtection="0">
      <alignment vertical="center"/>
    </xf>
    <xf numFmtId="0" fontId="31" fillId="29" borderId="0" applyNumberFormat="0" applyBorder="0" applyAlignment="0" applyProtection="0">
      <alignment vertical="center"/>
    </xf>
    <xf numFmtId="0" fontId="31" fillId="7" borderId="0" applyNumberFormat="0" applyBorder="0" applyAlignment="0" applyProtection="0">
      <alignment vertical="center"/>
    </xf>
    <xf numFmtId="0" fontId="39" fillId="10" borderId="0" applyNumberFormat="0" applyBorder="0" applyAlignment="0" applyProtection="0">
      <alignment vertical="center"/>
    </xf>
    <xf numFmtId="0" fontId="31" fillId="2" borderId="0" applyNumberFormat="0" applyBorder="0" applyAlignment="0" applyProtection="0">
      <alignment vertical="center"/>
    </xf>
    <xf numFmtId="0" fontId="39" fillId="26" borderId="0" applyNumberFormat="0" applyBorder="0" applyAlignment="0" applyProtection="0">
      <alignment vertical="center"/>
    </xf>
    <xf numFmtId="0" fontId="39" fillId="15" borderId="0" applyNumberFormat="0" applyBorder="0" applyAlignment="0" applyProtection="0">
      <alignment vertical="center"/>
    </xf>
    <xf numFmtId="0" fontId="31" fillId="6" borderId="0" applyNumberFormat="0" applyBorder="0" applyAlignment="0" applyProtection="0">
      <alignment vertical="center"/>
    </xf>
    <xf numFmtId="0" fontId="39" fillId="18" borderId="0" applyNumberFormat="0" applyBorder="0" applyAlignment="0" applyProtection="0">
      <alignment vertical="center"/>
    </xf>
    <xf numFmtId="0" fontId="7" fillId="0" borderId="0"/>
    <xf numFmtId="0" fontId="7" fillId="0" borderId="0"/>
    <xf numFmtId="0" fontId="14" fillId="0" borderId="0">
      <alignment vertical="center"/>
    </xf>
  </cellStyleXfs>
  <cellXfs count="206">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4" xfId="0" applyFont="1" applyFill="1" applyBorder="1" applyAlignment="1">
      <alignment horizontal="left" vertical="center"/>
    </xf>
    <xf numFmtId="0" fontId="6" fillId="0" borderId="4" xfId="0" applyFont="1" applyFill="1" applyBorder="1" applyAlignment="1">
      <alignment horizontal="left" vertical="center"/>
    </xf>
    <xf numFmtId="0" fontId="3" fillId="0" borderId="2" xfId="0" applyFont="1" applyFill="1" applyBorder="1" applyAlignment="1">
      <alignment horizontal="right" vertical="center"/>
    </xf>
    <xf numFmtId="0" fontId="3" fillId="0" borderId="4"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2" xfId="0" applyFont="1" applyFill="1" applyBorder="1" applyAlignment="1">
      <alignment horizontal="center" vertical="center" textRotation="255"/>
    </xf>
    <xf numFmtId="0" fontId="7" fillId="0" borderId="6" xfId="49" applyFont="1" applyBorder="1" applyAlignment="1">
      <alignment horizontal="center" vertical="center" wrapText="1"/>
    </xf>
    <xf numFmtId="0" fontId="7" fillId="0" borderId="2" xfId="49"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0" xfId="0" applyFont="1" applyFill="1" applyBorder="1" applyAlignment="1">
      <alignment horizontal="center" vertical="center"/>
    </xf>
    <xf numFmtId="0" fontId="7" fillId="0" borderId="7" xfId="49" applyFont="1" applyBorder="1" applyAlignment="1">
      <alignment horizontal="center" vertical="center" wrapText="1"/>
    </xf>
    <xf numFmtId="49" fontId="7" fillId="0" borderId="2" xfId="0" applyNumberFormat="1" applyFont="1" applyFill="1" applyBorder="1" applyAlignment="1" applyProtection="1">
      <alignment vertical="center" wrapText="1"/>
      <protection locked="0"/>
    </xf>
    <xf numFmtId="9" fontId="3" fillId="0" borderId="4" xfId="0" applyNumberFormat="1" applyFont="1" applyFill="1" applyBorder="1" applyAlignment="1">
      <alignment horizontal="center" vertical="center" wrapText="1"/>
    </xf>
    <xf numFmtId="0" fontId="0" fillId="0" borderId="2" xfId="0" applyFont="1" applyFill="1" applyBorder="1" applyAlignment="1">
      <alignment vertical="center"/>
    </xf>
    <xf numFmtId="9"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NumberFormat="1" applyFont="1" applyFill="1" applyBorder="1" applyAlignment="1">
      <alignment horizontal="center" vertical="center" wrapText="1"/>
    </xf>
    <xf numFmtId="176" fontId="3" fillId="0" borderId="2" xfId="11" applyNumberFormat="1" applyFont="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 xfId="0" applyFont="1" applyFill="1" applyBorder="1" applyAlignment="1">
      <alignment horizontal="right" vertical="center" wrapText="1"/>
    </xf>
    <xf numFmtId="49"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11" xfId="49" applyFont="1" applyBorder="1" applyAlignment="1">
      <alignment horizontal="center" vertical="center" wrapText="1"/>
    </xf>
    <xf numFmtId="9" fontId="3" fillId="0" borderId="2" xfId="0" applyNumberFormat="1" applyFont="1" applyFill="1" applyBorder="1" applyAlignment="1">
      <alignment horizontal="center" vertical="center" wrapText="1"/>
    </xf>
    <xf numFmtId="0" fontId="7" fillId="0" borderId="9" xfId="49" applyFont="1" applyBorder="1" applyAlignment="1">
      <alignment horizontal="center" vertical="center" wrapText="1"/>
    </xf>
    <xf numFmtId="0" fontId="7" fillId="0" borderId="10" xfId="49" applyFont="1" applyBorder="1" applyAlignment="1">
      <alignment horizontal="center" vertical="center" wrapText="1"/>
    </xf>
    <xf numFmtId="9" fontId="3" fillId="0" borderId="2" xfId="0" applyNumberFormat="1" applyFont="1" applyFill="1" applyBorder="1" applyAlignment="1">
      <alignment horizontal="center" vertical="center"/>
    </xf>
    <xf numFmtId="0" fontId="0" fillId="0" borderId="0" xfId="0" applyFont="1" applyFill="1" applyBorder="1" applyAlignment="1">
      <alignment vertical="center" wrapText="1"/>
    </xf>
    <xf numFmtId="10" fontId="3" fillId="0" borderId="4"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10" fontId="3" fillId="0" borderId="2"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textRotation="255"/>
    </xf>
    <xf numFmtId="0" fontId="7" fillId="0" borderId="8" xfId="49" applyFont="1" applyBorder="1" applyAlignment="1">
      <alignment horizontal="center" vertical="center" wrapText="1"/>
    </xf>
    <xf numFmtId="9" fontId="6" fillId="0" borderId="4"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 xfId="0" applyNumberFormat="1" applyFont="1" applyFill="1" applyBorder="1" applyAlignment="1">
      <alignment horizontal="left" vertical="center" wrapText="1"/>
    </xf>
    <xf numFmtId="10" fontId="6" fillId="0" borderId="2" xfId="0" applyNumberFormat="1"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9" fillId="0" borderId="0" xfId="0" applyFont="1" applyFill="1" applyBorder="1" applyAlignment="1">
      <alignment vertical="center" wrapText="1"/>
    </xf>
    <xf numFmtId="178" fontId="8" fillId="0" borderId="5" xfId="0" applyNumberFormat="1" applyFont="1" applyFill="1" applyBorder="1" applyAlignment="1">
      <alignment horizontal="center" vertical="center"/>
    </xf>
    <xf numFmtId="0" fontId="12"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protection locked="0"/>
    </xf>
    <xf numFmtId="0" fontId="12" fillId="0" borderId="2" xfId="0" applyFont="1" applyFill="1" applyBorder="1" applyAlignment="1" applyProtection="1">
      <alignment horizontal="left" vertical="top" wrapText="1"/>
      <protection locked="0"/>
    </xf>
    <xf numFmtId="0" fontId="4" fillId="0" borderId="4" xfId="0" applyNumberFormat="1" applyFont="1" applyFill="1" applyBorder="1" applyAlignment="1">
      <alignment horizontal="center" vertical="center" wrapText="1"/>
    </xf>
    <xf numFmtId="0" fontId="13" fillId="0" borderId="2" xfId="49" applyFont="1" applyFill="1" applyBorder="1" applyAlignment="1" applyProtection="1">
      <alignment horizontal="left" vertical="center" wrapText="1"/>
      <protection locked="0"/>
    </xf>
    <xf numFmtId="0" fontId="14" fillId="0" borderId="2" xfId="51" applyFont="1" applyFill="1" applyBorder="1" applyAlignment="1">
      <alignment horizontal="center" vertical="center"/>
    </xf>
    <xf numFmtId="0" fontId="3" fillId="0" borderId="12" xfId="0" applyFont="1" applyFill="1" applyBorder="1" applyAlignment="1">
      <alignment horizontal="center" vertical="center" wrapText="1"/>
    </xf>
    <xf numFmtId="0" fontId="13" fillId="0" borderId="2" xfId="49" applyFont="1" applyFill="1" applyBorder="1" applyAlignment="1" applyProtection="1">
      <alignment horizontal="left" vertical="center"/>
      <protection locked="0"/>
    </xf>
    <xf numFmtId="0" fontId="13" fillId="0" borderId="0" xfId="0" applyFont="1" applyFill="1" applyAlignment="1">
      <alignment vertical="center"/>
    </xf>
    <xf numFmtId="0" fontId="14" fillId="0" borderId="0" xfId="0" applyNumberFormat="1" applyFont="1" applyFill="1" applyBorder="1" applyAlignment="1">
      <alignment vertical="center" wrapText="1"/>
    </xf>
    <xf numFmtId="0" fontId="15" fillId="0" borderId="0" xfId="0" applyFont="1" applyFill="1" applyAlignment="1">
      <alignment horizontal="left" vertical="center"/>
    </xf>
    <xf numFmtId="0" fontId="15" fillId="0" borderId="0" xfId="0" applyFont="1" applyFill="1" applyAlignment="1">
      <alignment horizontal="left" vertical="center" wrapText="1"/>
    </xf>
    <xf numFmtId="0" fontId="16" fillId="0" borderId="0" xfId="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4" xfId="0" applyNumberFormat="1"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4" xfId="0" applyNumberFormat="1" applyFont="1" applyFill="1" applyBorder="1" applyAlignment="1">
      <alignment horizontal="center" vertical="center" wrapText="1"/>
    </xf>
    <xf numFmtId="0" fontId="17" fillId="0" borderId="14" xfId="0" applyFont="1" applyFill="1" applyBorder="1" applyAlignment="1">
      <alignment horizontal="left" vertical="center"/>
    </xf>
    <xf numFmtId="0" fontId="17" fillId="0" borderId="14" xfId="0" applyFont="1" applyFill="1" applyBorder="1" applyAlignment="1">
      <alignment horizontal="right" vertical="center" wrapText="1"/>
    </xf>
    <xf numFmtId="0" fontId="17" fillId="0" borderId="14" xfId="0" applyFont="1" applyFill="1" applyBorder="1" applyAlignment="1">
      <alignment horizontal="right" vertic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left" vertical="center"/>
    </xf>
    <xf numFmtId="0" fontId="17" fillId="0" borderId="15" xfId="0" applyFont="1" applyFill="1" applyBorder="1" applyAlignment="1">
      <alignment horizontal="right" vertical="center" wrapText="1"/>
    </xf>
    <xf numFmtId="0" fontId="17" fillId="0" borderId="15" xfId="0" applyFont="1" applyFill="1" applyBorder="1" applyAlignment="1">
      <alignment horizontal="right" vertical="center"/>
    </xf>
    <xf numFmtId="0" fontId="17" fillId="0" borderId="15" xfId="0" applyFont="1" applyFill="1" applyBorder="1" applyAlignment="1">
      <alignment horizontal="center" vertical="center"/>
    </xf>
    <xf numFmtId="0" fontId="17" fillId="0" borderId="14" xfId="0" applyFont="1" applyFill="1" applyBorder="1" applyAlignment="1">
      <alignment horizontal="center" vertical="center" textRotation="255"/>
    </xf>
    <xf numFmtId="0" fontId="7" fillId="0" borderId="14" xfId="49" applyFill="1" applyBorder="1" applyAlignment="1" applyProtection="1">
      <alignment horizontal="center" vertical="center" wrapText="1"/>
    </xf>
    <xf numFmtId="0" fontId="13" fillId="0" borderId="14" xfId="0" applyFont="1" applyFill="1" applyBorder="1" applyAlignment="1">
      <alignment horizontal="left" vertical="center"/>
    </xf>
    <xf numFmtId="0" fontId="18" fillId="0" borderId="14" xfId="0" applyFont="1" applyFill="1" applyBorder="1" applyAlignment="1">
      <alignment horizontal="left" vertical="center" wrapText="1"/>
    </xf>
    <xf numFmtId="0" fontId="14" fillId="0" borderId="14"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wrapText="1"/>
    </xf>
    <xf numFmtId="0" fontId="14" fillId="0" borderId="14" xfId="0" applyFont="1" applyFill="1" applyBorder="1" applyAlignment="1">
      <alignment horizontal="right" vertical="center" wrapText="1"/>
    </xf>
    <xf numFmtId="0" fontId="14" fillId="0" borderId="14" xfId="0" applyFont="1" applyFill="1" applyBorder="1" applyAlignment="1">
      <alignment horizontal="center" vertical="center"/>
    </xf>
    <xf numFmtId="0" fontId="13" fillId="0" borderId="14" xfId="0" applyFont="1" applyFill="1" applyBorder="1" applyAlignment="1">
      <alignment horizontal="center" vertical="center"/>
    </xf>
    <xf numFmtId="9" fontId="14" fillId="0" borderId="14" xfId="0" applyNumberFormat="1" applyFont="1" applyFill="1" applyBorder="1" applyAlignment="1">
      <alignment horizontal="center" vertical="center" wrapText="1"/>
    </xf>
    <xf numFmtId="10" fontId="14" fillId="0" borderId="14" xfId="0" applyNumberFormat="1" applyFont="1" applyFill="1" applyBorder="1" applyAlignment="1">
      <alignment horizontal="center" vertical="center" wrapText="1"/>
    </xf>
    <xf numFmtId="0" fontId="14" fillId="0" borderId="14" xfId="0" applyFont="1" applyFill="1" applyBorder="1" applyAlignment="1">
      <alignment horizontal="center" vertical="center" wrapText="1"/>
    </xf>
    <xf numFmtId="9" fontId="13" fillId="0" borderId="14" xfId="0" applyNumberFormat="1" applyFont="1" applyFill="1" applyBorder="1" applyAlignment="1">
      <alignment horizontal="center" vertical="center" wrapText="1"/>
    </xf>
    <xf numFmtId="0" fontId="14" fillId="0" borderId="14" xfId="0" applyFont="1" applyFill="1" applyBorder="1" applyAlignment="1">
      <alignment horizontal="left" vertical="center" wrapText="1"/>
    </xf>
    <xf numFmtId="0" fontId="19" fillId="0" borderId="14" xfId="49" applyFont="1" applyFill="1" applyBorder="1" applyAlignment="1" applyProtection="1">
      <alignment vertical="center"/>
    </xf>
    <xf numFmtId="9" fontId="14" fillId="0" borderId="14" xfId="0" applyNumberFormat="1" applyFont="1" applyFill="1" applyBorder="1" applyAlignment="1">
      <alignment horizontal="center" vertical="center"/>
    </xf>
    <xf numFmtId="0" fontId="20" fillId="0" borderId="14" xfId="0" applyFont="1" applyFill="1" applyBorder="1" applyAlignment="1">
      <alignment horizontal="center" vertical="center"/>
    </xf>
    <xf numFmtId="0" fontId="20" fillId="0" borderId="14" xfId="0" applyFont="1" applyFill="1" applyBorder="1" applyAlignment="1">
      <alignment horizontal="center" vertical="center" wrapText="1"/>
    </xf>
    <xf numFmtId="10" fontId="17" fillId="0" borderId="14" xfId="0" applyNumberFormat="1" applyFont="1" applyFill="1" applyBorder="1" applyAlignment="1">
      <alignment horizontal="center" vertical="center"/>
    </xf>
    <xf numFmtId="0" fontId="14" fillId="0" borderId="14" xfId="0" applyNumberFormat="1" applyFont="1" applyFill="1" applyBorder="1" applyAlignment="1">
      <alignment horizontal="right" vertical="center" wrapText="1"/>
    </xf>
    <xf numFmtId="0" fontId="21" fillId="0"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7" fillId="0" borderId="2" xfId="50" applyFont="1" applyBorder="1" applyAlignment="1">
      <alignment horizontal="center" vertical="center" wrapText="1"/>
    </xf>
    <xf numFmtId="0" fontId="7" fillId="0" borderId="4" xfId="50" applyFont="1" applyBorder="1" applyAlignment="1">
      <alignment horizontal="center" vertical="center" wrapText="1"/>
    </xf>
    <xf numFmtId="0" fontId="7" fillId="0" borderId="5" xfId="50" applyFont="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right" vertical="center" wrapText="1"/>
    </xf>
    <xf numFmtId="0" fontId="23" fillId="0" borderId="2"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25" fillId="0" borderId="2" xfId="0" applyFont="1" applyFill="1" applyBorder="1" applyAlignment="1">
      <alignment vertical="center"/>
    </xf>
    <xf numFmtId="1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wrapText="1"/>
    </xf>
    <xf numFmtId="10" fontId="3"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left"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5" fillId="0" borderId="0" xfId="0" applyFont="1" applyFill="1" applyAlignment="1">
      <alignment vertical="center"/>
    </xf>
    <xf numFmtId="0" fontId="27" fillId="0" borderId="0" xfId="0" applyFont="1" applyFill="1" applyAlignment="1">
      <alignment horizontal="left" vertical="center"/>
    </xf>
    <xf numFmtId="0" fontId="28"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Font="1" applyFill="1" applyBorder="1" applyAlignment="1">
      <alignment horizontal="left" vertical="center"/>
    </xf>
    <xf numFmtId="0" fontId="4" fillId="0" borderId="2" xfId="0" applyFont="1" applyFill="1" applyBorder="1" applyAlignment="1">
      <alignment horizontal="right" vertical="center"/>
    </xf>
    <xf numFmtId="0" fontId="4" fillId="0" borderId="4" xfId="0" applyFont="1" applyFill="1" applyBorder="1" applyAlignment="1">
      <alignment horizontal="right" vertical="center" wrapText="1"/>
    </xf>
    <xf numFmtId="0" fontId="4" fillId="0" borderId="5" xfId="0" applyFont="1" applyFill="1" applyBorder="1" applyAlignment="1">
      <alignment horizontal="right" vertical="center" wrapText="1"/>
    </xf>
    <xf numFmtId="0" fontId="4" fillId="0" borderId="2" xfId="0" applyFont="1" applyFill="1" applyBorder="1" applyAlignment="1">
      <alignment horizontal="center" vertical="center" textRotation="255"/>
    </xf>
    <xf numFmtId="0" fontId="7" fillId="0" borderId="6" xfId="49" applyFont="1" applyFill="1" applyBorder="1" applyAlignment="1">
      <alignment horizontal="center" vertical="center" wrapText="1"/>
    </xf>
    <xf numFmtId="0" fontId="7" fillId="0" borderId="2" xfId="49" applyFont="1" applyFill="1" applyBorder="1" applyAlignment="1">
      <alignment horizontal="center" vertical="center" wrapText="1"/>
    </xf>
    <xf numFmtId="0" fontId="29" fillId="0" borderId="2" xfId="0" applyFont="1" applyFill="1" applyBorder="1" applyAlignment="1">
      <alignment horizontal="center" vertical="center" wrapText="1"/>
    </xf>
    <xf numFmtId="0" fontId="7" fillId="0" borderId="7" xfId="49" applyFont="1" applyFill="1" applyBorder="1" applyAlignment="1">
      <alignment horizontal="center" vertical="center" wrapText="1"/>
    </xf>
    <xf numFmtId="9" fontId="4" fillId="0" borderId="4" xfId="0" applyNumberFormat="1" applyFont="1" applyFill="1" applyBorder="1" applyAlignment="1">
      <alignment horizontal="center" vertical="center"/>
    </xf>
    <xf numFmtId="9" fontId="4" fillId="0" borderId="5" xfId="0" applyNumberFormat="1" applyFont="1" applyFill="1" applyBorder="1" applyAlignment="1">
      <alignment horizontal="center" vertical="center"/>
    </xf>
    <xf numFmtId="0" fontId="7" fillId="0" borderId="8" xfId="49"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0" fontId="30" fillId="0" borderId="4"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2" xfId="0" applyFont="1" applyFill="1" applyBorder="1" applyAlignment="1">
      <alignment horizontal="center" vertical="center"/>
    </xf>
    <xf numFmtId="10" fontId="4" fillId="0" borderId="2" xfId="0" applyNumberFormat="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xf>
    <xf numFmtId="9" fontId="4" fillId="0" borderId="2" xfId="0" applyNumberFormat="1" applyFont="1" applyFill="1" applyBorder="1" applyAlignment="1">
      <alignment horizontal="center" vertical="center"/>
    </xf>
    <xf numFmtId="0" fontId="4" fillId="0" borderId="10" xfId="0" applyFont="1" applyFill="1" applyBorder="1" applyAlignment="1">
      <alignment horizontal="left" vertical="center"/>
    </xf>
    <xf numFmtId="9" fontId="5"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7" fillId="0" borderId="2" xfId="49" applyFont="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7" fillId="0" borderId="2" xfId="49" applyFont="1" applyBorder="1" applyAlignment="1">
      <alignment vertical="center" wrapText="1"/>
    </xf>
    <xf numFmtId="0" fontId="6" fillId="0" borderId="2" xfId="0" applyFont="1" applyFill="1" applyBorder="1" applyAlignment="1" quotePrefix="1">
      <alignment horizontal="center" vertical="center" wrapText="1"/>
    </xf>
    <xf numFmtId="0" fontId="7" fillId="0" borderId="2"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4"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workbookViewId="0">
      <selection activeCell="P8" sqref="P8"/>
    </sheetView>
  </sheetViews>
  <sheetFormatPr defaultColWidth="9" defaultRowHeight="13.5"/>
  <cols>
    <col min="1" max="1" width="5.75" style="1" customWidth="1"/>
    <col min="2" max="2" width="12.875" style="1" customWidth="1"/>
    <col min="3" max="3" width="17.5" style="1" customWidth="1"/>
    <col min="4" max="5" width="20.375" style="1" customWidth="1"/>
    <col min="6" max="7" width="9.75" style="1" customWidth="1"/>
    <col min="8" max="9" width="6"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39.95" customHeight="1" spans="1:11">
      <c r="A2" s="3" t="s">
        <v>1</v>
      </c>
      <c r="B2" s="3"/>
      <c r="C2" s="3"/>
      <c r="D2" s="3"/>
      <c r="E2" s="3"/>
      <c r="F2" s="3"/>
      <c r="G2" s="3"/>
      <c r="H2" s="3"/>
      <c r="I2" s="3"/>
      <c r="J2" s="3"/>
      <c r="K2" s="3"/>
    </row>
    <row r="3" s="1" customFormat="1" ht="23.1" customHeight="1" spans="1:11">
      <c r="A3" s="4" t="s">
        <v>2</v>
      </c>
      <c r="B3" s="4"/>
      <c r="C3" s="4"/>
      <c r="D3" s="4"/>
      <c r="E3" s="4"/>
      <c r="F3" s="4"/>
      <c r="G3" s="4"/>
      <c r="H3" s="4"/>
      <c r="I3" s="4"/>
      <c r="J3" s="4"/>
      <c r="K3" s="4"/>
    </row>
    <row r="4" s="1" customFormat="1" ht="26.1" customHeight="1" spans="1:11">
      <c r="A4" s="5" t="s">
        <v>3</v>
      </c>
      <c r="B4" s="5"/>
      <c r="C4" s="6" t="s">
        <v>4</v>
      </c>
      <c r="D4" s="6"/>
      <c r="E4" s="6"/>
      <c r="F4" s="6"/>
      <c r="G4" s="6"/>
      <c r="H4" s="6"/>
      <c r="I4" s="6"/>
      <c r="J4" s="6"/>
      <c r="K4" s="38"/>
    </row>
    <row r="5" s="1" customFormat="1" ht="26.1" customHeight="1" spans="1:11">
      <c r="A5" s="5" t="s">
        <v>5</v>
      </c>
      <c r="B5" s="5"/>
      <c r="C5" s="5" t="s">
        <v>6</v>
      </c>
      <c r="D5" s="5"/>
      <c r="E5" s="5" t="s">
        <v>7</v>
      </c>
      <c r="F5" s="7" t="s">
        <v>8</v>
      </c>
      <c r="G5" s="6"/>
      <c r="H5" s="6"/>
      <c r="I5" s="6"/>
      <c r="J5" s="6"/>
      <c r="K5" s="38"/>
    </row>
    <row r="6" s="1" customFormat="1" ht="26.1" customHeight="1" spans="1:11">
      <c r="A6" s="8" t="s">
        <v>9</v>
      </c>
      <c r="B6" s="8"/>
      <c r="C6" s="8" t="s">
        <v>10</v>
      </c>
      <c r="D6" s="8"/>
      <c r="E6" s="8"/>
      <c r="F6" s="7" t="s">
        <v>11</v>
      </c>
      <c r="G6" s="6"/>
      <c r="H6" s="6"/>
      <c r="I6" s="6"/>
      <c r="J6" s="6"/>
      <c r="K6" s="38"/>
    </row>
    <row r="7" s="1" customFormat="1" ht="48" customHeight="1" spans="1:11">
      <c r="A7" s="8"/>
      <c r="B7" s="8"/>
      <c r="C7" s="12" t="s">
        <v>12</v>
      </c>
      <c r="D7" s="12"/>
      <c r="E7" s="12"/>
      <c r="F7" s="13" t="s">
        <v>13</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1" customHeight="1" spans="1:11">
      <c r="A9" s="8"/>
      <c r="B9" s="8"/>
      <c r="C9" s="18" t="s">
        <v>22</v>
      </c>
      <c r="D9" s="20">
        <v>10</v>
      </c>
      <c r="E9" s="20">
        <v>10</v>
      </c>
      <c r="F9" s="21">
        <v>10</v>
      </c>
      <c r="G9" s="22"/>
      <c r="H9" s="5">
        <v>10</v>
      </c>
      <c r="I9" s="5">
        <v>10</v>
      </c>
      <c r="J9" s="52">
        <v>1</v>
      </c>
      <c r="K9" s="42"/>
    </row>
    <row r="10" s="1" customFormat="1" ht="26.1" customHeight="1" spans="1:11">
      <c r="A10" s="8"/>
      <c r="B10" s="8"/>
      <c r="C10" s="19" t="s">
        <v>23</v>
      </c>
      <c r="D10" s="20"/>
      <c r="E10" s="20"/>
      <c r="F10" s="21"/>
      <c r="G10" s="22"/>
      <c r="H10" s="5" t="s">
        <v>24</v>
      </c>
      <c r="I10" s="5" t="s">
        <v>24</v>
      </c>
      <c r="J10" s="5"/>
      <c r="K10" s="43"/>
    </row>
    <row r="11" s="1" customFormat="1" ht="26.1" customHeight="1" spans="1:11">
      <c r="A11" s="8"/>
      <c r="B11" s="8"/>
      <c r="C11" s="19" t="s">
        <v>25</v>
      </c>
      <c r="D11" s="20">
        <v>10</v>
      </c>
      <c r="E11" s="20">
        <v>10</v>
      </c>
      <c r="F11" s="21">
        <v>10</v>
      </c>
      <c r="G11" s="22"/>
      <c r="H11" s="5" t="s">
        <v>24</v>
      </c>
      <c r="I11" s="5" t="s">
        <v>24</v>
      </c>
      <c r="J11" s="52">
        <v>1</v>
      </c>
      <c r="K11" s="43"/>
    </row>
    <row r="12" s="1" customFormat="1" ht="26.1" customHeight="1" spans="1:11">
      <c r="A12" s="8"/>
      <c r="B12" s="8"/>
      <c r="C12" s="18" t="s">
        <v>26</v>
      </c>
      <c r="D12" s="20"/>
      <c r="E12" s="20"/>
      <c r="F12" s="21"/>
      <c r="G12" s="22"/>
      <c r="H12" s="5" t="s">
        <v>24</v>
      </c>
      <c r="I12" s="5" t="s">
        <v>24</v>
      </c>
      <c r="J12" s="5"/>
      <c r="K12" s="44"/>
    </row>
    <row r="13" s="1" customFormat="1" ht="26.1" customHeight="1" spans="1:11">
      <c r="A13" s="23" t="s">
        <v>27</v>
      </c>
      <c r="B13" s="16" t="s">
        <v>28</v>
      </c>
      <c r="C13" s="8" t="s">
        <v>29</v>
      </c>
      <c r="D13" s="5" t="s">
        <v>30</v>
      </c>
      <c r="E13" s="8" t="s">
        <v>31</v>
      </c>
      <c r="F13" s="16" t="s">
        <v>32</v>
      </c>
      <c r="G13" s="17"/>
      <c r="H13" s="8" t="s">
        <v>18</v>
      </c>
      <c r="I13" s="8" t="s">
        <v>19</v>
      </c>
      <c r="J13" s="16" t="s">
        <v>21</v>
      </c>
      <c r="K13" s="17"/>
    </row>
    <row r="14" s="1" customFormat="1" ht="26.1" customHeight="1" spans="1:11">
      <c r="A14" s="23"/>
      <c r="B14" s="24" t="s">
        <v>33</v>
      </c>
      <c r="C14" s="25" t="s">
        <v>34</v>
      </c>
      <c r="D14" s="8" t="s">
        <v>35</v>
      </c>
      <c r="E14" s="8" t="s">
        <v>36</v>
      </c>
      <c r="F14" s="16" t="s">
        <v>37</v>
      </c>
      <c r="G14" s="17"/>
      <c r="H14" s="45">
        <v>12.5</v>
      </c>
      <c r="I14" s="45">
        <v>12.5</v>
      </c>
      <c r="J14" s="16"/>
      <c r="K14" s="17"/>
    </row>
    <row r="15" s="1" customFormat="1" ht="26.1" customHeight="1" spans="1:11">
      <c r="A15" s="23"/>
      <c r="B15" s="28"/>
      <c r="C15" s="25"/>
      <c r="D15" s="8"/>
      <c r="E15" s="8"/>
      <c r="F15" s="16"/>
      <c r="G15" s="17"/>
      <c r="H15" s="45"/>
      <c r="I15" s="45"/>
      <c r="J15" s="16"/>
      <c r="K15" s="17"/>
    </row>
    <row r="16" s="1" customFormat="1" ht="26.1" customHeight="1" spans="1:11">
      <c r="A16" s="23"/>
      <c r="B16" s="28"/>
      <c r="C16" s="25"/>
      <c r="D16" s="8" t="s">
        <v>38</v>
      </c>
      <c r="E16" s="8"/>
      <c r="F16" s="16"/>
      <c r="G16" s="17"/>
      <c r="H16" s="45"/>
      <c r="I16" s="45"/>
      <c r="J16" s="16"/>
      <c r="K16" s="17"/>
    </row>
    <row r="17" s="1" customFormat="1" ht="26.1" customHeight="1" spans="1:11">
      <c r="A17" s="23"/>
      <c r="B17" s="28"/>
      <c r="C17" s="25" t="s">
        <v>39</v>
      </c>
      <c r="D17" s="8" t="s">
        <v>40</v>
      </c>
      <c r="E17" s="12" t="s">
        <v>41</v>
      </c>
      <c r="F17" s="13" t="s">
        <v>42</v>
      </c>
      <c r="G17" s="40"/>
      <c r="H17" s="45">
        <v>12.5</v>
      </c>
      <c r="I17" s="45">
        <v>12.5</v>
      </c>
      <c r="J17" s="16"/>
      <c r="K17" s="17"/>
    </row>
    <row r="18" s="1" customFormat="1" ht="26.1" customHeight="1" spans="1:11">
      <c r="A18" s="23"/>
      <c r="B18" s="28"/>
      <c r="C18" s="25"/>
      <c r="D18" s="8"/>
      <c r="E18" s="8"/>
      <c r="F18" s="16"/>
      <c r="G18" s="17"/>
      <c r="H18" s="45"/>
      <c r="I18" s="45"/>
      <c r="J18" s="16"/>
      <c r="K18" s="17"/>
    </row>
    <row r="19" s="1" customFormat="1" ht="26.1" customHeight="1" spans="1:11">
      <c r="A19" s="23"/>
      <c r="B19" s="28"/>
      <c r="C19" s="25"/>
      <c r="D19" s="8" t="s">
        <v>38</v>
      </c>
      <c r="E19" s="8"/>
      <c r="F19" s="16"/>
      <c r="G19" s="17"/>
      <c r="H19" s="45"/>
      <c r="I19" s="45"/>
      <c r="J19" s="16"/>
      <c r="K19" s="17"/>
    </row>
    <row r="20" s="1" customFormat="1" ht="26.1" customHeight="1" spans="1:11">
      <c r="A20" s="23"/>
      <c r="B20" s="28"/>
      <c r="C20" s="25" t="s">
        <v>43</v>
      </c>
      <c r="D20" s="8" t="s">
        <v>44</v>
      </c>
      <c r="E20" s="12" t="s">
        <v>45</v>
      </c>
      <c r="F20" s="13" t="s">
        <v>45</v>
      </c>
      <c r="G20" s="40"/>
      <c r="H20" s="45">
        <v>12.5</v>
      </c>
      <c r="I20" s="45">
        <v>12.5</v>
      </c>
      <c r="J20" s="16"/>
      <c r="K20" s="17"/>
    </row>
    <row r="21" s="1" customFormat="1" ht="26.1" customHeight="1" spans="1:11">
      <c r="A21" s="23"/>
      <c r="B21" s="28"/>
      <c r="C21" s="25"/>
      <c r="D21" s="8"/>
      <c r="E21" s="8"/>
      <c r="F21" s="16"/>
      <c r="G21" s="17"/>
      <c r="H21" s="45"/>
      <c r="I21" s="45"/>
      <c r="J21" s="16"/>
      <c r="K21" s="17"/>
    </row>
    <row r="22" s="1" customFormat="1" ht="26.1" customHeight="1" spans="1:11">
      <c r="A22" s="23"/>
      <c r="B22" s="28"/>
      <c r="C22" s="25"/>
      <c r="D22" s="8" t="s">
        <v>38</v>
      </c>
      <c r="E22" s="8"/>
      <c r="F22" s="16"/>
      <c r="G22" s="17"/>
      <c r="H22" s="45"/>
      <c r="I22" s="45"/>
      <c r="J22" s="16"/>
      <c r="K22" s="17"/>
    </row>
    <row r="23" s="1" customFormat="1" ht="26.1" customHeight="1" spans="1:11">
      <c r="A23" s="23"/>
      <c r="B23" s="28"/>
      <c r="C23" s="25" t="s">
        <v>46</v>
      </c>
      <c r="D23" s="8" t="s">
        <v>47</v>
      </c>
      <c r="E23" s="8" t="s">
        <v>48</v>
      </c>
      <c r="F23" s="16" t="s">
        <v>48</v>
      </c>
      <c r="G23" s="17"/>
      <c r="H23" s="45">
        <v>12.5</v>
      </c>
      <c r="I23" s="45">
        <v>12.5</v>
      </c>
      <c r="J23" s="16"/>
      <c r="K23" s="17"/>
    </row>
    <row r="24" s="1" customFormat="1" ht="26.1" customHeight="1" spans="1:11">
      <c r="A24" s="23"/>
      <c r="B24" s="28"/>
      <c r="C24" s="25"/>
      <c r="D24" s="8"/>
      <c r="E24" s="8"/>
      <c r="F24" s="16"/>
      <c r="G24" s="17"/>
      <c r="H24" s="45"/>
      <c r="I24" s="45"/>
      <c r="J24" s="16"/>
      <c r="K24" s="17"/>
    </row>
    <row r="25" s="1" customFormat="1" ht="26.1" customHeight="1" spans="1:13">
      <c r="A25" s="23"/>
      <c r="B25" s="48"/>
      <c r="C25" s="25"/>
      <c r="D25" s="8" t="s">
        <v>38</v>
      </c>
      <c r="E25" s="8"/>
      <c r="F25" s="16"/>
      <c r="G25" s="17"/>
      <c r="H25" s="45"/>
      <c r="I25" s="45"/>
      <c r="J25" s="16"/>
      <c r="K25" s="17"/>
      <c r="M25" s="53"/>
    </row>
    <row r="26" s="1" customFormat="1" ht="26.1" customHeight="1" spans="1:11">
      <c r="A26" s="23"/>
      <c r="B26" s="24" t="s">
        <v>49</v>
      </c>
      <c r="C26" s="25" t="s">
        <v>50</v>
      </c>
      <c r="D26" s="8"/>
      <c r="E26" s="8"/>
      <c r="F26" s="16"/>
      <c r="G26" s="17"/>
      <c r="H26" s="45"/>
      <c r="I26" s="45"/>
      <c r="J26" s="16"/>
      <c r="K26" s="17"/>
    </row>
    <row r="27" s="1" customFormat="1" ht="26.1" customHeight="1" spans="1:11">
      <c r="A27" s="23"/>
      <c r="B27" s="28"/>
      <c r="C27" s="25"/>
      <c r="D27" s="8"/>
      <c r="E27" s="8"/>
      <c r="F27" s="16"/>
      <c r="G27" s="17"/>
      <c r="H27" s="45"/>
      <c r="I27" s="45"/>
      <c r="J27" s="16"/>
      <c r="K27" s="17"/>
    </row>
    <row r="28" s="1" customFormat="1" ht="26.1" customHeight="1" spans="1:11">
      <c r="A28" s="23"/>
      <c r="B28" s="28"/>
      <c r="C28" s="25"/>
      <c r="D28" s="8" t="s">
        <v>38</v>
      </c>
      <c r="E28" s="49"/>
      <c r="F28" s="16"/>
      <c r="G28" s="17"/>
      <c r="H28" s="45"/>
      <c r="I28" s="45"/>
      <c r="J28" s="16"/>
      <c r="K28" s="17"/>
    </row>
    <row r="29" s="1" customFormat="1" ht="26.1" customHeight="1" spans="1:11">
      <c r="A29" s="23"/>
      <c r="B29" s="28"/>
      <c r="C29" s="25" t="s">
        <v>51</v>
      </c>
      <c r="D29" s="8" t="s">
        <v>52</v>
      </c>
      <c r="E29" s="32" t="s">
        <v>53</v>
      </c>
      <c r="F29" s="16" t="s">
        <v>53</v>
      </c>
      <c r="G29" s="17"/>
      <c r="H29" s="45">
        <v>15</v>
      </c>
      <c r="I29" s="45">
        <v>15</v>
      </c>
      <c r="J29" s="16"/>
      <c r="K29" s="17"/>
    </row>
    <row r="30" s="1" customFormat="1" ht="26.1" customHeight="1" spans="1:11">
      <c r="A30" s="23"/>
      <c r="B30" s="28"/>
      <c r="C30" s="25"/>
      <c r="D30" s="8"/>
      <c r="E30" s="32"/>
      <c r="F30" s="16"/>
      <c r="G30" s="17"/>
      <c r="H30" s="45"/>
      <c r="I30" s="45"/>
      <c r="J30" s="16"/>
      <c r="K30" s="17"/>
    </row>
    <row r="31" s="1" customFormat="1" ht="26.1" customHeight="1" spans="1:11">
      <c r="A31" s="23"/>
      <c r="B31" s="28"/>
      <c r="C31" s="25"/>
      <c r="D31" s="9" t="s">
        <v>38</v>
      </c>
      <c r="E31" s="33"/>
      <c r="F31" s="16"/>
      <c r="G31" s="17"/>
      <c r="H31" s="45"/>
      <c r="I31" s="45"/>
      <c r="J31" s="16"/>
      <c r="K31" s="17"/>
    </row>
    <row r="32" s="1" customFormat="1" ht="26.1" customHeight="1" spans="1:11">
      <c r="A32" s="23"/>
      <c r="B32" s="28"/>
      <c r="C32" s="25" t="s">
        <v>54</v>
      </c>
      <c r="D32" s="8"/>
      <c r="E32" s="33"/>
      <c r="F32" s="16"/>
      <c r="G32" s="17"/>
      <c r="H32" s="45"/>
      <c r="I32" s="45"/>
      <c r="J32" s="16"/>
      <c r="K32" s="17"/>
    </row>
    <row r="33" s="1" customFormat="1" ht="26.1" customHeight="1" spans="1:11">
      <c r="A33" s="23"/>
      <c r="B33" s="28"/>
      <c r="C33" s="25"/>
      <c r="D33" s="8"/>
      <c r="E33" s="8"/>
      <c r="F33" s="16"/>
      <c r="G33" s="17"/>
      <c r="H33" s="45"/>
      <c r="I33" s="45"/>
      <c r="J33" s="16"/>
      <c r="K33" s="17"/>
    </row>
    <row r="34" s="1" customFormat="1" ht="26.1" customHeight="1" spans="1:11">
      <c r="A34" s="23"/>
      <c r="B34" s="28"/>
      <c r="C34" s="25"/>
      <c r="D34" s="8" t="s">
        <v>38</v>
      </c>
      <c r="E34" s="8"/>
      <c r="F34" s="16"/>
      <c r="G34" s="17"/>
      <c r="H34" s="45"/>
      <c r="I34" s="45"/>
      <c r="J34" s="16"/>
      <c r="K34" s="17"/>
    </row>
    <row r="35" s="1" customFormat="1" ht="26.1" customHeight="1" spans="1:11">
      <c r="A35" s="23"/>
      <c r="B35" s="28"/>
      <c r="C35" s="25" t="s">
        <v>55</v>
      </c>
      <c r="D35" s="8" t="s">
        <v>56</v>
      </c>
      <c r="E35" s="8" t="s">
        <v>57</v>
      </c>
      <c r="F35" s="16" t="s">
        <v>58</v>
      </c>
      <c r="G35" s="17"/>
      <c r="H35" s="45">
        <v>15</v>
      </c>
      <c r="I35" s="45">
        <v>15</v>
      </c>
      <c r="J35" s="16"/>
      <c r="K35" s="17"/>
    </row>
    <row r="36" s="1" customFormat="1" ht="26.1" customHeight="1" spans="1:11">
      <c r="A36" s="23"/>
      <c r="B36" s="28"/>
      <c r="C36" s="50"/>
      <c r="D36" s="8"/>
      <c r="E36" s="8"/>
      <c r="F36" s="16"/>
      <c r="G36" s="17"/>
      <c r="H36" s="45"/>
      <c r="I36" s="45"/>
      <c r="J36" s="16"/>
      <c r="K36" s="17"/>
    </row>
    <row r="37" s="1" customFormat="1" ht="26.1" customHeight="1" spans="1:11">
      <c r="A37" s="23"/>
      <c r="B37" s="48"/>
      <c r="C37" s="51"/>
      <c r="D37" s="8" t="s">
        <v>38</v>
      </c>
      <c r="E37" s="8"/>
      <c r="F37" s="16"/>
      <c r="G37" s="17"/>
      <c r="H37" s="45"/>
      <c r="I37" s="45"/>
      <c r="J37" s="16"/>
      <c r="K37" s="17"/>
    </row>
    <row r="38" s="1" customFormat="1" ht="26.1" customHeight="1" spans="1:11">
      <c r="A38" s="23"/>
      <c r="B38" s="24" t="s">
        <v>59</v>
      </c>
      <c r="C38" s="25" t="s">
        <v>60</v>
      </c>
      <c r="D38" s="8" t="s">
        <v>61</v>
      </c>
      <c r="E38" s="49">
        <v>0.9</v>
      </c>
      <c r="F38" s="30">
        <v>0.9</v>
      </c>
      <c r="G38" s="17"/>
      <c r="H38" s="45">
        <v>10</v>
      </c>
      <c r="I38" s="45">
        <v>10</v>
      </c>
      <c r="J38" s="16"/>
      <c r="K38" s="17"/>
    </row>
    <row r="39" s="1" customFormat="1" ht="26.1" customHeight="1" spans="1:11">
      <c r="A39" s="23"/>
      <c r="B39" s="48"/>
      <c r="C39" s="25"/>
      <c r="D39" s="8" t="s">
        <v>38</v>
      </c>
      <c r="E39" s="8"/>
      <c r="F39" s="16"/>
      <c r="G39" s="17"/>
      <c r="H39" s="45"/>
      <c r="I39" s="45"/>
      <c r="J39" s="16"/>
      <c r="K39" s="17"/>
    </row>
    <row r="40" s="1" customFormat="1" ht="26.1" customHeight="1" spans="1:11">
      <c r="A40" s="34" t="s">
        <v>62</v>
      </c>
      <c r="B40" s="35"/>
      <c r="C40" s="35"/>
      <c r="D40" s="35"/>
      <c r="E40" s="35"/>
      <c r="F40" s="35"/>
      <c r="G40" s="36"/>
      <c r="H40" s="37">
        <v>100</v>
      </c>
      <c r="I40" s="36">
        <f>SUM(I9,I14:I39)</f>
        <v>100</v>
      </c>
      <c r="J40" s="34"/>
      <c r="K40" s="36"/>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 right="0.7" top="0.75" bottom="0.75" header="0.3" footer="0.3"/>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workbookViewId="0">
      <selection activeCell="C4" sqref="C4:K4"/>
    </sheetView>
  </sheetViews>
  <sheetFormatPr defaultColWidth="9" defaultRowHeight="13.5"/>
  <cols>
    <col min="1" max="1" width="5.75" style="105"/>
    <col min="2" max="2" width="12.875" style="105"/>
    <col min="3" max="3" width="21.875" style="105"/>
    <col min="4" max="4" width="29.375" style="106"/>
    <col min="5" max="5" width="20.375" style="105"/>
    <col min="6" max="7" width="9.75" style="105"/>
    <col min="8" max="9" width="6" style="105"/>
    <col min="10" max="10" width="9" style="105"/>
    <col min="11" max="11" width="18" style="105"/>
    <col min="12" max="16384" width="9" style="105"/>
  </cols>
  <sheetData>
    <row r="1" s="105" customFormat="1" ht="27.75" customHeight="1" spans="1:11">
      <c r="A1" s="107" t="s">
        <v>0</v>
      </c>
      <c r="B1" s="107"/>
      <c r="C1" s="107"/>
      <c r="D1" s="108"/>
      <c r="E1" s="107"/>
      <c r="F1" s="107"/>
      <c r="G1" s="107"/>
      <c r="H1" s="107"/>
      <c r="I1" s="107"/>
      <c r="J1" s="107"/>
      <c r="K1" s="107"/>
    </row>
    <row r="2" s="105" customFormat="1" ht="29" customHeight="1" spans="1:11">
      <c r="A2" s="109" t="s">
        <v>1</v>
      </c>
      <c r="B2" s="109"/>
      <c r="C2" s="109"/>
      <c r="D2" s="109"/>
      <c r="E2" s="109"/>
      <c r="F2" s="109"/>
      <c r="G2" s="109"/>
      <c r="H2" s="109"/>
      <c r="I2" s="109"/>
      <c r="J2" s="109"/>
      <c r="K2" s="109"/>
    </row>
    <row r="3" s="105" customFormat="1" ht="23" customHeight="1" spans="1:11">
      <c r="A3" s="110" t="s">
        <v>2</v>
      </c>
      <c r="B3" s="111"/>
      <c r="C3" s="111"/>
      <c r="D3" s="111"/>
      <c r="E3" s="111"/>
      <c r="F3" s="111"/>
      <c r="G3" s="111"/>
      <c r="H3" s="111"/>
      <c r="I3" s="111"/>
      <c r="J3" s="111"/>
      <c r="K3" s="111"/>
    </row>
    <row r="4" s="105" customFormat="1" ht="26" customHeight="1" spans="1:11">
      <c r="A4" s="112" t="s">
        <v>3</v>
      </c>
      <c r="B4" s="112"/>
      <c r="C4" s="112" t="s">
        <v>227</v>
      </c>
      <c r="D4" s="113"/>
      <c r="E4" s="112"/>
      <c r="F4" s="112"/>
      <c r="G4" s="112"/>
      <c r="H4" s="112"/>
      <c r="I4" s="112"/>
      <c r="J4" s="112"/>
      <c r="K4" s="112"/>
    </row>
    <row r="5" s="105" customFormat="1" ht="26" customHeight="1" spans="1:11">
      <c r="A5" s="114" t="s">
        <v>5</v>
      </c>
      <c r="B5" s="114"/>
      <c r="C5" s="114" t="s">
        <v>6</v>
      </c>
      <c r="D5" s="115"/>
      <c r="E5" s="114" t="s">
        <v>7</v>
      </c>
      <c r="F5" s="114" t="s">
        <v>8</v>
      </c>
      <c r="G5" s="114"/>
      <c r="H5" s="114"/>
      <c r="I5" s="114"/>
      <c r="J5" s="114"/>
      <c r="K5" s="114"/>
    </row>
    <row r="6" s="105" customFormat="1" ht="26" customHeight="1" spans="1:11">
      <c r="A6" s="115" t="s">
        <v>9</v>
      </c>
      <c r="B6" s="115"/>
      <c r="C6" s="115" t="s">
        <v>10</v>
      </c>
      <c r="D6" s="115"/>
      <c r="E6" s="115"/>
      <c r="F6" s="114" t="s">
        <v>11</v>
      </c>
      <c r="G6" s="114"/>
      <c r="H6" s="114"/>
      <c r="I6" s="114"/>
      <c r="J6" s="114"/>
      <c r="K6" s="114"/>
    </row>
    <row r="7" s="105" customFormat="1" ht="205" customHeight="1" spans="1:11">
      <c r="A7" s="115"/>
      <c r="B7" s="115"/>
      <c r="C7" s="116" t="s">
        <v>228</v>
      </c>
      <c r="D7" s="117"/>
      <c r="E7" s="117"/>
      <c r="F7" s="116" t="s">
        <v>229</v>
      </c>
      <c r="G7" s="117"/>
      <c r="H7" s="117"/>
      <c r="I7" s="117"/>
      <c r="J7" s="117"/>
      <c r="K7" s="117"/>
    </row>
    <row r="8" s="105" customFormat="1" ht="34.5" customHeight="1" spans="1:11">
      <c r="A8" s="115" t="s">
        <v>230</v>
      </c>
      <c r="B8" s="115"/>
      <c r="C8" s="114"/>
      <c r="D8" s="115" t="s">
        <v>15</v>
      </c>
      <c r="E8" s="115" t="s">
        <v>16</v>
      </c>
      <c r="F8" s="118" t="s">
        <v>17</v>
      </c>
      <c r="G8" s="115"/>
      <c r="H8" s="115" t="s">
        <v>18</v>
      </c>
      <c r="I8" s="115" t="s">
        <v>19</v>
      </c>
      <c r="J8" s="115" t="s">
        <v>20</v>
      </c>
      <c r="K8" s="115" t="s">
        <v>21</v>
      </c>
    </row>
    <row r="9" s="105" customFormat="1" ht="26" customHeight="1" spans="1:11">
      <c r="A9" s="115"/>
      <c r="B9" s="115"/>
      <c r="C9" s="119" t="s">
        <v>22</v>
      </c>
      <c r="D9" s="120">
        <v>400</v>
      </c>
      <c r="E9" s="121">
        <v>400</v>
      </c>
      <c r="F9" s="120">
        <v>396.409043</v>
      </c>
      <c r="G9" s="120"/>
      <c r="H9" s="114">
        <v>10</v>
      </c>
      <c r="I9" s="114">
        <v>9.91</v>
      </c>
      <c r="J9" s="145">
        <v>0.991</v>
      </c>
      <c r="K9" s="116" t="s">
        <v>231</v>
      </c>
    </row>
    <row r="10" s="105" customFormat="1" ht="26" customHeight="1" spans="1:11">
      <c r="A10" s="115"/>
      <c r="B10" s="115"/>
      <c r="C10" s="119" t="s">
        <v>23</v>
      </c>
      <c r="D10" s="120"/>
      <c r="E10" s="121"/>
      <c r="F10" s="120"/>
      <c r="G10" s="120"/>
      <c r="H10" s="114" t="s">
        <v>24</v>
      </c>
      <c r="I10" s="114" t="s">
        <v>24</v>
      </c>
      <c r="J10" s="114"/>
      <c r="K10" s="115"/>
    </row>
    <row r="11" s="105" customFormat="1" ht="26" customHeight="1" spans="1:11">
      <c r="A11" s="115"/>
      <c r="B11" s="115"/>
      <c r="C11" s="119" t="s">
        <v>25</v>
      </c>
      <c r="D11" s="120">
        <v>400</v>
      </c>
      <c r="E11" s="121">
        <v>400</v>
      </c>
      <c r="F11" s="120">
        <v>396.409043</v>
      </c>
      <c r="G11" s="120"/>
      <c r="H11" s="114" t="s">
        <v>24</v>
      </c>
      <c r="I11" s="114" t="s">
        <v>24</v>
      </c>
      <c r="J11" s="145">
        <v>0.991</v>
      </c>
      <c r="K11" s="115"/>
    </row>
    <row r="12" s="105" customFormat="1" ht="26" customHeight="1" spans="1:11">
      <c r="A12" s="122"/>
      <c r="B12" s="122"/>
      <c r="C12" s="123" t="s">
        <v>232</v>
      </c>
      <c r="D12" s="124"/>
      <c r="E12" s="125"/>
      <c r="F12" s="124"/>
      <c r="G12" s="124"/>
      <c r="H12" s="126" t="s">
        <v>24</v>
      </c>
      <c r="I12" s="126" t="s">
        <v>24</v>
      </c>
      <c r="J12" s="126"/>
      <c r="K12" s="122"/>
    </row>
    <row r="13" s="105" customFormat="1" ht="26" customHeight="1" spans="1:11">
      <c r="A13" s="127" t="s">
        <v>27</v>
      </c>
      <c r="B13" s="115" t="s">
        <v>233</v>
      </c>
      <c r="C13" s="115" t="s">
        <v>29</v>
      </c>
      <c r="D13" s="115" t="s">
        <v>30</v>
      </c>
      <c r="E13" s="115" t="s">
        <v>31</v>
      </c>
      <c r="F13" s="115" t="s">
        <v>32</v>
      </c>
      <c r="G13" s="115"/>
      <c r="H13" s="115" t="s">
        <v>18</v>
      </c>
      <c r="I13" s="115" t="s">
        <v>19</v>
      </c>
      <c r="J13" s="115" t="s">
        <v>21</v>
      </c>
      <c r="K13" s="115"/>
    </row>
    <row r="14" s="105" customFormat="1" ht="22.5" customHeight="1" spans="1:11">
      <c r="A14" s="127"/>
      <c r="B14" s="128" t="s">
        <v>33</v>
      </c>
      <c r="C14" s="129" t="s">
        <v>34</v>
      </c>
      <c r="D14" s="130" t="s">
        <v>234</v>
      </c>
      <c r="E14" s="131" t="s">
        <v>235</v>
      </c>
      <c r="F14" s="132" t="s">
        <v>236</v>
      </c>
      <c r="G14" s="115"/>
      <c r="H14" s="133">
        <v>5</v>
      </c>
      <c r="I14" s="146">
        <v>5</v>
      </c>
      <c r="J14" s="138"/>
      <c r="K14" s="115"/>
    </row>
    <row r="15" s="105" customFormat="1" ht="22.5" customHeight="1" spans="1:11">
      <c r="A15" s="127"/>
      <c r="B15" s="128"/>
      <c r="C15" s="129" t="s">
        <v>39</v>
      </c>
      <c r="D15" s="130" t="s">
        <v>237</v>
      </c>
      <c r="E15" s="134" t="s">
        <v>238</v>
      </c>
      <c r="F15" s="132" t="s">
        <v>239</v>
      </c>
      <c r="G15" s="115"/>
      <c r="H15" s="133">
        <v>3</v>
      </c>
      <c r="I15" s="146">
        <v>3</v>
      </c>
      <c r="J15" s="138"/>
      <c r="K15" s="115"/>
    </row>
    <row r="16" s="105" customFormat="1" ht="22.5" customHeight="1" spans="1:11">
      <c r="A16" s="127"/>
      <c r="B16" s="128"/>
      <c r="C16" s="129" t="s">
        <v>43</v>
      </c>
      <c r="D16" s="130" t="s">
        <v>240</v>
      </c>
      <c r="E16" s="134" t="s">
        <v>241</v>
      </c>
      <c r="F16" s="132" t="s">
        <v>242</v>
      </c>
      <c r="G16" s="115"/>
      <c r="H16" s="133">
        <v>2</v>
      </c>
      <c r="I16" s="146">
        <v>2</v>
      </c>
      <c r="J16" s="138"/>
      <c r="K16" s="115"/>
    </row>
    <row r="17" s="105" customFormat="1" ht="22.5" customHeight="1" spans="1:11">
      <c r="A17" s="127"/>
      <c r="B17" s="128"/>
      <c r="C17" s="129" t="s">
        <v>46</v>
      </c>
      <c r="D17" s="130" t="s">
        <v>243</v>
      </c>
      <c r="E17" s="135" t="s">
        <v>244</v>
      </c>
      <c r="F17" s="132" t="s">
        <v>245</v>
      </c>
      <c r="G17" s="115"/>
      <c r="H17" s="133">
        <v>2</v>
      </c>
      <c r="I17" s="146">
        <v>2</v>
      </c>
      <c r="J17" s="147"/>
      <c r="K17" s="148"/>
    </row>
    <row r="18" s="105" customFormat="1" ht="22.5" customHeight="1" spans="1:11">
      <c r="A18" s="127"/>
      <c r="B18" s="128"/>
      <c r="C18" s="129" t="s">
        <v>34</v>
      </c>
      <c r="D18" s="130" t="s">
        <v>246</v>
      </c>
      <c r="E18" s="134" t="s">
        <v>198</v>
      </c>
      <c r="F18" s="136">
        <v>1</v>
      </c>
      <c r="G18" s="115"/>
      <c r="H18" s="133">
        <v>5</v>
      </c>
      <c r="I18" s="146">
        <v>5</v>
      </c>
      <c r="J18" s="138"/>
      <c r="K18" s="115"/>
    </row>
    <row r="19" s="105" customFormat="1" ht="22.5" customHeight="1" spans="1:11">
      <c r="A19" s="127"/>
      <c r="B19" s="128"/>
      <c r="C19" s="129" t="s">
        <v>39</v>
      </c>
      <c r="D19" s="130" t="s">
        <v>247</v>
      </c>
      <c r="E19" s="134" t="s">
        <v>248</v>
      </c>
      <c r="F19" s="137">
        <v>0.9891</v>
      </c>
      <c r="G19" s="115"/>
      <c r="H19" s="133">
        <v>3</v>
      </c>
      <c r="I19" s="146">
        <v>3</v>
      </c>
      <c r="J19" s="138"/>
      <c r="K19" s="115"/>
    </row>
    <row r="20" s="105" customFormat="1" ht="22.5" customHeight="1" spans="1:11">
      <c r="A20" s="127"/>
      <c r="B20" s="128"/>
      <c r="C20" s="129" t="s">
        <v>43</v>
      </c>
      <c r="D20" s="130" t="s">
        <v>249</v>
      </c>
      <c r="E20" s="134" t="s">
        <v>250</v>
      </c>
      <c r="F20" s="136">
        <v>1</v>
      </c>
      <c r="G20" s="115"/>
      <c r="H20" s="133">
        <v>3</v>
      </c>
      <c r="I20" s="146">
        <v>3</v>
      </c>
      <c r="J20" s="138"/>
      <c r="K20" s="115"/>
    </row>
    <row r="21" s="105" customFormat="1" ht="22.5" customHeight="1" spans="1:11">
      <c r="A21" s="127"/>
      <c r="B21" s="128"/>
      <c r="C21" s="129" t="s">
        <v>34</v>
      </c>
      <c r="D21" s="130" t="s">
        <v>251</v>
      </c>
      <c r="E21" s="134" t="s">
        <v>198</v>
      </c>
      <c r="F21" s="136">
        <v>1</v>
      </c>
      <c r="G21" s="115"/>
      <c r="H21" s="133">
        <v>5</v>
      </c>
      <c r="I21" s="146">
        <v>5</v>
      </c>
      <c r="J21" s="138"/>
      <c r="K21" s="115"/>
    </row>
    <row r="22" s="105" customFormat="1" ht="22.5" customHeight="1" spans="1:11">
      <c r="A22" s="127"/>
      <c r="B22" s="128"/>
      <c r="C22" s="129" t="s">
        <v>34</v>
      </c>
      <c r="D22" s="130" t="s">
        <v>252</v>
      </c>
      <c r="E22" s="134" t="s">
        <v>216</v>
      </c>
      <c r="F22" s="138" t="s">
        <v>253</v>
      </c>
      <c r="G22" s="115"/>
      <c r="H22" s="133">
        <v>3</v>
      </c>
      <c r="I22" s="146">
        <v>3</v>
      </c>
      <c r="J22" s="138"/>
      <c r="K22" s="115"/>
    </row>
    <row r="23" s="105" customFormat="1" ht="22.5" customHeight="1" spans="1:11">
      <c r="A23" s="127"/>
      <c r="B23" s="128"/>
      <c r="C23" s="129" t="s">
        <v>34</v>
      </c>
      <c r="D23" s="130" t="s">
        <v>254</v>
      </c>
      <c r="E23" s="134" t="s">
        <v>255</v>
      </c>
      <c r="F23" s="132" t="s">
        <v>256</v>
      </c>
      <c r="G23" s="115"/>
      <c r="H23" s="133">
        <v>3</v>
      </c>
      <c r="I23" s="146">
        <v>3</v>
      </c>
      <c r="J23" s="138"/>
      <c r="K23" s="115"/>
    </row>
    <row r="24" s="105" customFormat="1" ht="22.5" customHeight="1" spans="1:11">
      <c r="A24" s="127"/>
      <c r="B24" s="128"/>
      <c r="C24" s="129" t="s">
        <v>39</v>
      </c>
      <c r="D24" s="130" t="s">
        <v>257</v>
      </c>
      <c r="E24" s="134" t="s">
        <v>139</v>
      </c>
      <c r="F24" s="137">
        <v>0.9972</v>
      </c>
      <c r="G24" s="115"/>
      <c r="H24" s="133">
        <v>5</v>
      </c>
      <c r="I24" s="133">
        <v>5</v>
      </c>
      <c r="J24" s="138"/>
      <c r="K24" s="115"/>
    </row>
    <row r="25" s="105" customFormat="1" ht="22.5" customHeight="1" spans="1:11">
      <c r="A25" s="127"/>
      <c r="B25" s="128"/>
      <c r="C25" s="129" t="s">
        <v>43</v>
      </c>
      <c r="D25" s="130" t="s">
        <v>258</v>
      </c>
      <c r="E25" s="134" t="s">
        <v>259</v>
      </c>
      <c r="F25" s="138" t="s">
        <v>45</v>
      </c>
      <c r="G25" s="115"/>
      <c r="H25" s="133">
        <v>3</v>
      </c>
      <c r="I25" s="146">
        <v>3</v>
      </c>
      <c r="J25" s="138"/>
      <c r="K25" s="115"/>
    </row>
    <row r="26" s="105" customFormat="1" ht="22.5" customHeight="1" spans="1:11">
      <c r="A26" s="127"/>
      <c r="B26" s="128"/>
      <c r="C26" s="129" t="s">
        <v>46</v>
      </c>
      <c r="D26" s="130" t="s">
        <v>260</v>
      </c>
      <c r="E26" s="134" t="s">
        <v>261</v>
      </c>
      <c r="F26" s="132" t="s">
        <v>262</v>
      </c>
      <c r="G26" s="115"/>
      <c r="H26" s="133">
        <v>2</v>
      </c>
      <c r="I26" s="146">
        <v>2</v>
      </c>
      <c r="J26" s="138"/>
      <c r="K26" s="115"/>
    </row>
    <row r="27" s="105" customFormat="1" ht="22.5" customHeight="1" spans="1:11">
      <c r="A27" s="127"/>
      <c r="B27" s="128"/>
      <c r="C27" s="129" t="s">
        <v>34</v>
      </c>
      <c r="D27" s="130" t="s">
        <v>263</v>
      </c>
      <c r="E27" s="134" t="s">
        <v>264</v>
      </c>
      <c r="F27" s="132" t="s">
        <v>265</v>
      </c>
      <c r="G27" s="115"/>
      <c r="H27" s="133">
        <v>3</v>
      </c>
      <c r="I27" s="146">
        <v>3</v>
      </c>
      <c r="J27" s="138"/>
      <c r="K27" s="115"/>
    </row>
    <row r="28" s="105" customFormat="1" ht="38.25" customHeight="1" spans="1:11">
      <c r="A28" s="127"/>
      <c r="B28" s="128"/>
      <c r="C28" s="129" t="s">
        <v>34</v>
      </c>
      <c r="D28" s="130" t="s">
        <v>266</v>
      </c>
      <c r="E28" s="134" t="s">
        <v>267</v>
      </c>
      <c r="F28" s="132" t="s">
        <v>268</v>
      </c>
      <c r="G28" s="115"/>
      <c r="H28" s="133">
        <v>3</v>
      </c>
      <c r="I28" s="146">
        <v>3</v>
      </c>
      <c r="J28" s="138"/>
      <c r="K28" s="115"/>
    </row>
    <row r="29" s="105" customFormat="1" ht="22.5" customHeight="1" spans="1:11">
      <c r="A29" s="127"/>
      <c r="B29" s="128" t="s">
        <v>49</v>
      </c>
      <c r="C29" s="129" t="s">
        <v>51</v>
      </c>
      <c r="D29" s="130" t="s">
        <v>269</v>
      </c>
      <c r="E29" s="134" t="s">
        <v>270</v>
      </c>
      <c r="F29" s="138" t="s">
        <v>270</v>
      </c>
      <c r="G29" s="115"/>
      <c r="H29" s="133">
        <v>6</v>
      </c>
      <c r="I29" s="133">
        <v>6</v>
      </c>
      <c r="J29" s="138"/>
      <c r="K29" s="115"/>
    </row>
    <row r="30" s="105" customFormat="1" ht="22.5" customHeight="1" spans="1:11">
      <c r="A30" s="127"/>
      <c r="B30" s="128"/>
      <c r="C30" s="129" t="s">
        <v>51</v>
      </c>
      <c r="D30" s="130" t="s">
        <v>271</v>
      </c>
      <c r="E30" s="134" t="s">
        <v>137</v>
      </c>
      <c r="F30" s="138" t="s">
        <v>137</v>
      </c>
      <c r="G30" s="115"/>
      <c r="H30" s="133">
        <v>6</v>
      </c>
      <c r="I30" s="133">
        <v>6</v>
      </c>
      <c r="J30" s="138"/>
      <c r="K30" s="115"/>
    </row>
    <row r="31" s="105" customFormat="1" ht="22.5" customHeight="1" spans="1:11">
      <c r="A31" s="127"/>
      <c r="B31" s="128"/>
      <c r="C31" s="129" t="s">
        <v>51</v>
      </c>
      <c r="D31" s="130" t="s">
        <v>272</v>
      </c>
      <c r="E31" s="136" t="s">
        <v>89</v>
      </c>
      <c r="F31" s="136">
        <v>1</v>
      </c>
      <c r="G31" s="115"/>
      <c r="H31" s="133">
        <v>6</v>
      </c>
      <c r="I31" s="133">
        <v>6</v>
      </c>
      <c r="J31" s="138"/>
      <c r="K31" s="115"/>
    </row>
    <row r="32" s="105" customFormat="1" ht="35.25" customHeight="1" spans="1:11">
      <c r="A32" s="127"/>
      <c r="B32" s="128"/>
      <c r="C32" s="129" t="s">
        <v>55</v>
      </c>
      <c r="D32" s="130" t="s">
        <v>273</v>
      </c>
      <c r="E32" s="139" t="s">
        <v>274</v>
      </c>
      <c r="F32" s="138" t="s">
        <v>274</v>
      </c>
      <c r="G32" s="115"/>
      <c r="H32" s="133">
        <v>6</v>
      </c>
      <c r="I32" s="133">
        <v>6</v>
      </c>
      <c r="J32" s="138"/>
      <c r="K32" s="115"/>
    </row>
    <row r="33" s="105" customFormat="1" ht="22.5" customHeight="1" spans="1:11">
      <c r="A33" s="127"/>
      <c r="B33" s="128"/>
      <c r="C33" s="129" t="s">
        <v>55</v>
      </c>
      <c r="D33" s="140" t="s">
        <v>275</v>
      </c>
      <c r="E33" s="134" t="s">
        <v>276</v>
      </c>
      <c r="F33" s="138" t="s">
        <v>276</v>
      </c>
      <c r="G33" s="115"/>
      <c r="H33" s="133">
        <v>6</v>
      </c>
      <c r="I33" s="133">
        <v>6</v>
      </c>
      <c r="J33" s="138"/>
      <c r="K33" s="115"/>
    </row>
    <row r="34" s="105" customFormat="1" ht="34.5" customHeight="1" spans="1:11">
      <c r="A34" s="127"/>
      <c r="B34" s="128" t="s">
        <v>59</v>
      </c>
      <c r="C34" s="141" t="s">
        <v>60</v>
      </c>
      <c r="D34" s="130" t="s">
        <v>277</v>
      </c>
      <c r="E34" s="142" t="s">
        <v>89</v>
      </c>
      <c r="F34" s="136">
        <v>1</v>
      </c>
      <c r="G34" s="115"/>
      <c r="H34" s="133">
        <v>2.5</v>
      </c>
      <c r="I34" s="133">
        <v>2.5</v>
      </c>
      <c r="J34" s="138"/>
      <c r="K34" s="115"/>
    </row>
    <row r="35" s="105" customFormat="1" ht="22.5" customHeight="1" spans="1:11">
      <c r="A35" s="127"/>
      <c r="B35" s="128"/>
      <c r="C35" s="141" t="s">
        <v>60</v>
      </c>
      <c r="D35" s="130" t="s">
        <v>278</v>
      </c>
      <c r="E35" s="134" t="s">
        <v>89</v>
      </c>
      <c r="F35" s="136">
        <v>1</v>
      </c>
      <c r="G35" s="115"/>
      <c r="H35" s="133">
        <v>2.5</v>
      </c>
      <c r="I35" s="133">
        <v>2.5</v>
      </c>
      <c r="J35" s="138"/>
      <c r="K35" s="115"/>
    </row>
    <row r="36" s="105" customFormat="1" ht="22.5" customHeight="1" spans="1:11">
      <c r="A36" s="127"/>
      <c r="B36" s="128"/>
      <c r="C36" s="141" t="s">
        <v>60</v>
      </c>
      <c r="D36" s="130" t="s">
        <v>279</v>
      </c>
      <c r="E36" s="134" t="s">
        <v>89</v>
      </c>
      <c r="F36" s="136">
        <v>1</v>
      </c>
      <c r="G36" s="115"/>
      <c r="H36" s="133">
        <v>2.5</v>
      </c>
      <c r="I36" s="133">
        <v>2.5</v>
      </c>
      <c r="J36" s="138"/>
      <c r="K36" s="115"/>
    </row>
    <row r="37" s="105" customFormat="1" ht="22.5" customHeight="1" spans="1:11">
      <c r="A37" s="127"/>
      <c r="B37" s="128"/>
      <c r="C37" s="141" t="s">
        <v>60</v>
      </c>
      <c r="D37" s="130" t="s">
        <v>280</v>
      </c>
      <c r="E37" s="134" t="s">
        <v>139</v>
      </c>
      <c r="F37" s="136">
        <v>0.99</v>
      </c>
      <c r="G37" s="115"/>
      <c r="H37" s="133">
        <v>2.5</v>
      </c>
      <c r="I37" s="133">
        <v>2.5</v>
      </c>
      <c r="J37" s="138"/>
      <c r="K37" s="115"/>
    </row>
    <row r="38" s="105" customFormat="1" ht="26" customHeight="1" spans="1:11">
      <c r="A38" s="143" t="s">
        <v>62</v>
      </c>
      <c r="B38" s="143"/>
      <c r="C38" s="143"/>
      <c r="D38" s="144"/>
      <c r="E38" s="143"/>
      <c r="F38" s="143"/>
      <c r="G38" s="143"/>
      <c r="H38" s="143">
        <v>100</v>
      </c>
      <c r="I38" s="143">
        <f>SUM(I9,I14:I37)</f>
        <v>99.91</v>
      </c>
      <c r="J38" s="143"/>
      <c r="K38" s="143"/>
    </row>
  </sheetData>
  <mergeCells count="76">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A38:G38"/>
    <mergeCell ref="J38:K38"/>
    <mergeCell ref="A13:A37"/>
    <mergeCell ref="B14:B28"/>
    <mergeCell ref="B29:B33"/>
    <mergeCell ref="B34:B37"/>
    <mergeCell ref="K9:K12"/>
    <mergeCell ref="A6:B7"/>
    <mergeCell ref="A8:B1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75" style="1" customWidth="1"/>
    <col min="2" max="2" width="12.875" style="1" customWidth="1"/>
    <col min="3" max="3" width="17.5" style="1" customWidth="1"/>
    <col min="4" max="5" width="20.375" style="1" customWidth="1"/>
    <col min="6" max="7" width="9.75" style="1" customWidth="1"/>
    <col min="8" max="9" width="6" style="1" customWidth="1"/>
    <col min="10" max="10" width="11.25"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39.95" customHeight="1" spans="1:11">
      <c r="A2" s="3" t="s">
        <v>1</v>
      </c>
      <c r="B2" s="3"/>
      <c r="C2" s="3"/>
      <c r="D2" s="3"/>
      <c r="E2" s="3"/>
      <c r="F2" s="3"/>
      <c r="G2" s="3"/>
      <c r="H2" s="3"/>
      <c r="I2" s="3"/>
      <c r="J2" s="3"/>
      <c r="K2" s="3"/>
    </row>
    <row r="3" s="1" customFormat="1" ht="23.1" customHeight="1" spans="1:11">
      <c r="A3" s="4" t="s">
        <v>2</v>
      </c>
      <c r="B3" s="4"/>
      <c r="C3" s="4"/>
      <c r="D3" s="4"/>
      <c r="E3" s="4"/>
      <c r="F3" s="4"/>
      <c r="G3" s="4"/>
      <c r="H3" s="4"/>
      <c r="I3" s="4"/>
      <c r="J3" s="4"/>
      <c r="K3" s="4"/>
    </row>
    <row r="4" s="1" customFormat="1" ht="26.1" customHeight="1" spans="1:11">
      <c r="A4" s="5" t="s">
        <v>3</v>
      </c>
      <c r="B4" s="5"/>
      <c r="C4" s="6" t="s">
        <v>281</v>
      </c>
      <c r="D4" s="6"/>
      <c r="E4" s="6"/>
      <c r="F4" s="6"/>
      <c r="G4" s="6"/>
      <c r="H4" s="6"/>
      <c r="I4" s="6"/>
      <c r="J4" s="6"/>
      <c r="K4" s="38"/>
    </row>
    <row r="5" s="1" customFormat="1" ht="26.1" customHeight="1" spans="1:11">
      <c r="A5" s="5" t="s">
        <v>5</v>
      </c>
      <c r="B5" s="5"/>
      <c r="C5" s="5" t="s">
        <v>6</v>
      </c>
      <c r="D5" s="5"/>
      <c r="E5" s="5" t="s">
        <v>7</v>
      </c>
      <c r="F5" s="7" t="s">
        <v>8</v>
      </c>
      <c r="G5" s="6"/>
      <c r="H5" s="6"/>
      <c r="I5" s="6"/>
      <c r="J5" s="6"/>
      <c r="K5" s="38"/>
    </row>
    <row r="6" s="1" customFormat="1" ht="26.1" customHeight="1" spans="1:11">
      <c r="A6" s="8" t="s">
        <v>9</v>
      </c>
      <c r="B6" s="8"/>
      <c r="C6" s="8" t="s">
        <v>10</v>
      </c>
      <c r="D6" s="8"/>
      <c r="E6" s="8"/>
      <c r="F6" s="7" t="s">
        <v>11</v>
      </c>
      <c r="G6" s="6"/>
      <c r="H6" s="6"/>
      <c r="I6" s="6"/>
      <c r="J6" s="6"/>
      <c r="K6" s="38"/>
    </row>
    <row r="7" s="1" customFormat="1" ht="48" customHeight="1" spans="1:11">
      <c r="A7" s="8"/>
      <c r="B7" s="8"/>
      <c r="C7" s="12" t="s">
        <v>282</v>
      </c>
      <c r="D7" s="12"/>
      <c r="E7" s="12"/>
      <c r="F7" s="100" t="s">
        <v>283</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1" customHeight="1" spans="1:11">
      <c r="A9" s="8"/>
      <c r="B9" s="8"/>
      <c r="C9" s="18" t="s">
        <v>22</v>
      </c>
      <c r="D9" s="20">
        <v>25</v>
      </c>
      <c r="E9" s="20">
        <v>25</v>
      </c>
      <c r="F9" s="21">
        <v>24.9953</v>
      </c>
      <c r="G9" s="22"/>
      <c r="H9" s="5">
        <v>10</v>
      </c>
      <c r="I9" s="5">
        <v>10</v>
      </c>
      <c r="J9" s="58">
        <v>0.9998</v>
      </c>
      <c r="K9" s="59" t="s">
        <v>284</v>
      </c>
    </row>
    <row r="10" s="1" customFormat="1" ht="26.1" customHeight="1" spans="1:11">
      <c r="A10" s="8"/>
      <c r="B10" s="8"/>
      <c r="C10" s="19" t="s">
        <v>23</v>
      </c>
      <c r="D10" s="20">
        <v>0</v>
      </c>
      <c r="E10" s="20">
        <v>0</v>
      </c>
      <c r="F10" s="21">
        <v>0</v>
      </c>
      <c r="G10" s="22"/>
      <c r="H10" s="5" t="s">
        <v>24</v>
      </c>
      <c r="I10" s="5" t="s">
        <v>24</v>
      </c>
      <c r="J10" s="5"/>
      <c r="K10" s="60"/>
    </row>
    <row r="11" s="1" customFormat="1" ht="26.1" customHeight="1" spans="1:11">
      <c r="A11" s="8"/>
      <c r="B11" s="8"/>
      <c r="C11" s="19" t="s">
        <v>25</v>
      </c>
      <c r="D11" s="20">
        <v>25</v>
      </c>
      <c r="E11" s="20">
        <v>25</v>
      </c>
      <c r="F11" s="21">
        <v>24.9953</v>
      </c>
      <c r="G11" s="22"/>
      <c r="H11" s="5" t="s">
        <v>24</v>
      </c>
      <c r="I11" s="5" t="s">
        <v>24</v>
      </c>
      <c r="J11" s="5"/>
      <c r="K11" s="60"/>
    </row>
    <row r="12" s="1" customFormat="1" ht="26.1" customHeight="1" spans="1:11">
      <c r="A12" s="8"/>
      <c r="B12" s="8"/>
      <c r="C12" s="18" t="s">
        <v>26</v>
      </c>
      <c r="D12" s="20">
        <v>0</v>
      </c>
      <c r="E12" s="20">
        <v>0</v>
      </c>
      <c r="F12" s="21">
        <v>0</v>
      </c>
      <c r="G12" s="22"/>
      <c r="H12" s="5" t="s">
        <v>24</v>
      </c>
      <c r="I12" s="5" t="s">
        <v>24</v>
      </c>
      <c r="J12" s="5"/>
      <c r="K12" s="61"/>
    </row>
    <row r="13" s="1" customFormat="1" ht="26.1" customHeight="1" spans="1:11">
      <c r="A13" s="23" t="s">
        <v>27</v>
      </c>
      <c r="B13" s="16" t="s">
        <v>28</v>
      </c>
      <c r="C13" s="8" t="s">
        <v>29</v>
      </c>
      <c r="D13" s="5" t="s">
        <v>30</v>
      </c>
      <c r="E13" s="8" t="s">
        <v>31</v>
      </c>
      <c r="F13" s="16" t="s">
        <v>32</v>
      </c>
      <c r="G13" s="17"/>
      <c r="H13" s="8" t="s">
        <v>18</v>
      </c>
      <c r="I13" s="8" t="s">
        <v>19</v>
      </c>
      <c r="J13" s="16" t="s">
        <v>21</v>
      </c>
      <c r="K13" s="17"/>
    </row>
    <row r="14" s="1" customFormat="1" ht="26.1" customHeight="1" spans="1:11">
      <c r="A14" s="23"/>
      <c r="B14" s="24" t="s">
        <v>33</v>
      </c>
      <c r="C14" s="25" t="s">
        <v>34</v>
      </c>
      <c r="D14" s="101" t="s">
        <v>35</v>
      </c>
      <c r="E14" s="102" t="s">
        <v>285</v>
      </c>
      <c r="F14" s="16">
        <v>22</v>
      </c>
      <c r="G14" s="17"/>
      <c r="H14" s="45">
        <v>20</v>
      </c>
      <c r="I14" s="45">
        <v>20</v>
      </c>
      <c r="J14" s="16"/>
      <c r="K14" s="17"/>
    </row>
    <row r="15" s="1" customFormat="1" ht="26.1" customHeight="1" spans="1:11">
      <c r="A15" s="23"/>
      <c r="B15" s="28"/>
      <c r="C15" s="25"/>
      <c r="D15" s="8"/>
      <c r="E15" s="8"/>
      <c r="F15" s="16"/>
      <c r="G15" s="17"/>
      <c r="H15" s="45"/>
      <c r="I15" s="45"/>
      <c r="J15" s="16"/>
      <c r="K15" s="17"/>
    </row>
    <row r="16" s="1" customFormat="1" ht="26.1" customHeight="1" spans="1:11">
      <c r="A16" s="23"/>
      <c r="B16" s="28"/>
      <c r="C16" s="25"/>
      <c r="D16" s="8" t="s">
        <v>38</v>
      </c>
      <c r="E16" s="8"/>
      <c r="F16" s="16"/>
      <c r="G16" s="17"/>
      <c r="H16" s="45"/>
      <c r="I16" s="45"/>
      <c r="J16" s="16"/>
      <c r="K16" s="17"/>
    </row>
    <row r="17" s="1" customFormat="1" ht="26.1" customHeight="1" spans="1:11">
      <c r="A17" s="23"/>
      <c r="B17" s="28"/>
      <c r="C17" s="25" t="s">
        <v>39</v>
      </c>
      <c r="D17" s="101" t="s">
        <v>286</v>
      </c>
      <c r="E17" s="102" t="s">
        <v>139</v>
      </c>
      <c r="F17" s="103" t="s">
        <v>198</v>
      </c>
      <c r="G17" s="17"/>
      <c r="H17" s="45">
        <v>10</v>
      </c>
      <c r="I17" s="45">
        <v>10</v>
      </c>
      <c r="J17" s="16"/>
      <c r="K17" s="17"/>
    </row>
    <row r="18" s="1" customFormat="1" ht="26.1" customHeight="1" spans="1:11">
      <c r="A18" s="23"/>
      <c r="B18" s="28"/>
      <c r="C18" s="25"/>
      <c r="D18" s="8"/>
      <c r="E18" s="8"/>
      <c r="F18" s="16"/>
      <c r="G18" s="17"/>
      <c r="H18" s="45"/>
      <c r="I18" s="45"/>
      <c r="J18" s="16"/>
      <c r="K18" s="17"/>
    </row>
    <row r="19" s="1" customFormat="1" ht="26.1" customHeight="1" spans="1:11">
      <c r="A19" s="23"/>
      <c r="B19" s="28"/>
      <c r="C19" s="25"/>
      <c r="D19" s="8" t="s">
        <v>38</v>
      </c>
      <c r="E19" s="8"/>
      <c r="F19" s="16"/>
      <c r="G19" s="17"/>
      <c r="H19" s="45"/>
      <c r="I19" s="45"/>
      <c r="J19" s="16"/>
      <c r="K19" s="17"/>
    </row>
    <row r="20" s="1" customFormat="1" ht="26.1" customHeight="1" spans="1:11">
      <c r="A20" s="23"/>
      <c r="B20" s="28"/>
      <c r="C20" s="25" t="s">
        <v>43</v>
      </c>
      <c r="D20" s="101" t="s">
        <v>287</v>
      </c>
      <c r="E20" s="102" t="s">
        <v>288</v>
      </c>
      <c r="F20" s="103" t="s">
        <v>288</v>
      </c>
      <c r="G20" s="17"/>
      <c r="H20" s="45">
        <v>10</v>
      </c>
      <c r="I20" s="45">
        <v>10</v>
      </c>
      <c r="J20" s="16"/>
      <c r="K20" s="17"/>
    </row>
    <row r="21" s="1" customFormat="1" ht="26.1" customHeight="1" spans="1:11">
      <c r="A21" s="23"/>
      <c r="B21" s="28"/>
      <c r="C21" s="25"/>
      <c r="D21" s="8"/>
      <c r="E21" s="8"/>
      <c r="F21" s="16"/>
      <c r="G21" s="17"/>
      <c r="H21" s="45"/>
      <c r="I21" s="45"/>
      <c r="J21" s="16"/>
      <c r="K21" s="17"/>
    </row>
    <row r="22" s="1" customFormat="1" ht="26.1" customHeight="1" spans="1:11">
      <c r="A22" s="23"/>
      <c r="B22" s="28"/>
      <c r="C22" s="25"/>
      <c r="D22" s="8" t="s">
        <v>38</v>
      </c>
      <c r="E22" s="8"/>
      <c r="F22" s="16"/>
      <c r="G22" s="17"/>
      <c r="H22" s="45"/>
      <c r="I22" s="45"/>
      <c r="J22" s="16"/>
      <c r="K22" s="17"/>
    </row>
    <row r="23" s="1" customFormat="1" ht="26.1" customHeight="1" spans="1:11">
      <c r="A23" s="23"/>
      <c r="B23" s="28"/>
      <c r="C23" s="25" t="s">
        <v>46</v>
      </c>
      <c r="D23" s="101" t="s">
        <v>289</v>
      </c>
      <c r="E23" s="102" t="s">
        <v>290</v>
      </c>
      <c r="F23" s="16" t="s">
        <v>291</v>
      </c>
      <c r="G23" s="17"/>
      <c r="H23" s="45">
        <v>10</v>
      </c>
      <c r="I23" s="45">
        <v>10</v>
      </c>
      <c r="J23" s="16"/>
      <c r="K23" s="17"/>
    </row>
    <row r="24" s="1" customFormat="1" ht="26.1" customHeight="1" spans="1:11">
      <c r="A24" s="23"/>
      <c r="B24" s="28"/>
      <c r="C24" s="25"/>
      <c r="D24" s="8"/>
      <c r="E24" s="8"/>
      <c r="F24" s="16"/>
      <c r="G24" s="17"/>
      <c r="H24" s="45"/>
      <c r="I24" s="45"/>
      <c r="J24" s="16"/>
      <c r="K24" s="17"/>
    </row>
    <row r="25" s="1" customFormat="1" ht="26.1" customHeight="1" spans="1:13">
      <c r="A25" s="23"/>
      <c r="B25" s="48"/>
      <c r="C25" s="25"/>
      <c r="D25" s="8" t="s">
        <v>38</v>
      </c>
      <c r="E25" s="8"/>
      <c r="F25" s="16"/>
      <c r="G25" s="17"/>
      <c r="H25" s="45"/>
      <c r="I25" s="45"/>
      <c r="J25" s="16"/>
      <c r="K25" s="17"/>
      <c r="M25" s="53"/>
    </row>
    <row r="26" s="1" customFormat="1" ht="26.1" customHeight="1" spans="1:11">
      <c r="A26" s="23"/>
      <c r="B26" s="24" t="s">
        <v>49</v>
      </c>
      <c r="C26" s="25" t="s">
        <v>50</v>
      </c>
      <c r="D26" s="8"/>
      <c r="E26" s="8"/>
      <c r="F26" s="16"/>
      <c r="G26" s="17"/>
      <c r="H26" s="45"/>
      <c r="I26" s="45"/>
      <c r="J26" s="16"/>
      <c r="K26" s="17"/>
    </row>
    <row r="27" s="1" customFormat="1" ht="26.1" customHeight="1" spans="1:11">
      <c r="A27" s="23"/>
      <c r="B27" s="28"/>
      <c r="C27" s="25"/>
      <c r="D27" s="8"/>
      <c r="E27" s="8"/>
      <c r="F27" s="16"/>
      <c r="G27" s="17"/>
      <c r="H27" s="45"/>
      <c r="I27" s="45"/>
      <c r="J27" s="16"/>
      <c r="K27" s="17"/>
    </row>
    <row r="28" s="1" customFormat="1" ht="26.1" customHeight="1" spans="1:11">
      <c r="A28" s="23"/>
      <c r="B28" s="28"/>
      <c r="C28" s="25"/>
      <c r="D28" s="8" t="s">
        <v>38</v>
      </c>
      <c r="E28" s="49"/>
      <c r="F28" s="16"/>
      <c r="G28" s="17"/>
      <c r="H28" s="45"/>
      <c r="I28" s="45"/>
      <c r="J28" s="16"/>
      <c r="K28" s="17"/>
    </row>
    <row r="29" s="1" customFormat="1" ht="26.1" customHeight="1" spans="1:11">
      <c r="A29" s="23"/>
      <c r="B29" s="28"/>
      <c r="C29" s="25" t="s">
        <v>51</v>
      </c>
      <c r="D29" s="101" t="s">
        <v>292</v>
      </c>
      <c r="E29" s="102" t="s">
        <v>293</v>
      </c>
      <c r="F29" s="30">
        <v>0.05</v>
      </c>
      <c r="G29" s="17"/>
      <c r="H29" s="45">
        <v>20</v>
      </c>
      <c r="I29" s="45">
        <v>20</v>
      </c>
      <c r="J29" s="16"/>
      <c r="K29" s="17"/>
    </row>
    <row r="30" s="1" customFormat="1" ht="26.1" customHeight="1" spans="1:11">
      <c r="A30" s="23"/>
      <c r="B30" s="28"/>
      <c r="C30" s="25"/>
      <c r="D30" s="8"/>
      <c r="E30" s="32"/>
      <c r="F30" s="16"/>
      <c r="G30" s="17"/>
      <c r="H30" s="45"/>
      <c r="I30" s="45"/>
      <c r="J30" s="16"/>
      <c r="K30" s="17"/>
    </row>
    <row r="31" s="1" customFormat="1" ht="26.1" customHeight="1" spans="1:11">
      <c r="A31" s="23"/>
      <c r="B31" s="28"/>
      <c r="C31" s="25"/>
      <c r="D31" s="9" t="s">
        <v>38</v>
      </c>
      <c r="E31" s="33"/>
      <c r="F31" s="16"/>
      <c r="G31" s="17"/>
      <c r="H31" s="45"/>
      <c r="I31" s="45"/>
      <c r="J31" s="16"/>
      <c r="K31" s="17"/>
    </row>
    <row r="32" s="1" customFormat="1" ht="26.1" customHeight="1" spans="1:11">
      <c r="A32" s="23"/>
      <c r="B32" s="28"/>
      <c r="C32" s="25" t="s">
        <v>54</v>
      </c>
      <c r="D32" s="8"/>
      <c r="E32" s="33"/>
      <c r="F32" s="16"/>
      <c r="G32" s="17"/>
      <c r="H32" s="45"/>
      <c r="I32" s="45"/>
      <c r="J32" s="16"/>
      <c r="K32" s="17"/>
    </row>
    <row r="33" s="1" customFormat="1" ht="26.1" customHeight="1" spans="1:11">
      <c r="A33" s="23"/>
      <c r="B33" s="28"/>
      <c r="C33" s="25"/>
      <c r="D33" s="8"/>
      <c r="E33" s="8"/>
      <c r="F33" s="16"/>
      <c r="G33" s="17"/>
      <c r="H33" s="45"/>
      <c r="I33" s="45"/>
      <c r="J33" s="16"/>
      <c r="K33" s="17"/>
    </row>
    <row r="34" s="1" customFormat="1" ht="26.1" customHeight="1" spans="1:11">
      <c r="A34" s="23"/>
      <c r="B34" s="28"/>
      <c r="C34" s="25"/>
      <c r="D34" s="8" t="s">
        <v>38</v>
      </c>
      <c r="E34" s="8"/>
      <c r="F34" s="16"/>
      <c r="G34" s="17"/>
      <c r="H34" s="45"/>
      <c r="I34" s="45"/>
      <c r="J34" s="16"/>
      <c r="K34" s="17"/>
    </row>
    <row r="35" s="1" customFormat="1" ht="26.1" customHeight="1" spans="1:11">
      <c r="A35" s="23"/>
      <c r="B35" s="28"/>
      <c r="C35" s="25" t="s">
        <v>55</v>
      </c>
      <c r="D35" s="101" t="s">
        <v>294</v>
      </c>
      <c r="E35" s="102" t="s">
        <v>295</v>
      </c>
      <c r="F35" s="16" t="s">
        <v>296</v>
      </c>
      <c r="G35" s="17"/>
      <c r="H35" s="45">
        <v>10</v>
      </c>
      <c r="I35" s="45">
        <v>10</v>
      </c>
      <c r="J35" s="16"/>
      <c r="K35" s="17"/>
    </row>
    <row r="36" s="1" customFormat="1" ht="26.1" customHeight="1" spans="1:11">
      <c r="A36" s="23"/>
      <c r="B36" s="28"/>
      <c r="C36" s="50"/>
      <c r="D36" s="8"/>
      <c r="E36" s="8"/>
      <c r="F36" s="16"/>
      <c r="G36" s="17"/>
      <c r="H36" s="45"/>
      <c r="I36" s="45"/>
      <c r="J36" s="16"/>
      <c r="K36" s="17"/>
    </row>
    <row r="37" s="1" customFormat="1" ht="26.1" customHeight="1" spans="1:11">
      <c r="A37" s="23"/>
      <c r="B37" s="48"/>
      <c r="C37" s="51"/>
      <c r="D37" s="8" t="s">
        <v>38</v>
      </c>
      <c r="E37" s="8"/>
      <c r="F37" s="16"/>
      <c r="G37" s="17"/>
      <c r="H37" s="45"/>
      <c r="I37" s="45"/>
      <c r="J37" s="16"/>
      <c r="K37" s="17"/>
    </row>
    <row r="38" s="1" customFormat="1" ht="26.1" customHeight="1" spans="1:11">
      <c r="A38" s="23"/>
      <c r="B38" s="24" t="s">
        <v>59</v>
      </c>
      <c r="C38" s="25" t="s">
        <v>60</v>
      </c>
      <c r="D38" s="104" t="s">
        <v>297</v>
      </c>
      <c r="E38" s="102" t="s">
        <v>139</v>
      </c>
      <c r="F38" s="30">
        <v>0.95</v>
      </c>
      <c r="G38" s="17"/>
      <c r="H38" s="45">
        <v>10</v>
      </c>
      <c r="I38" s="45">
        <v>10</v>
      </c>
      <c r="J38" s="16"/>
      <c r="K38" s="17"/>
    </row>
    <row r="39" s="1" customFormat="1" ht="26.1" customHeight="1" spans="1:11">
      <c r="A39" s="23"/>
      <c r="B39" s="48"/>
      <c r="C39" s="25"/>
      <c r="D39" s="8" t="s">
        <v>38</v>
      </c>
      <c r="E39" s="8"/>
      <c r="F39" s="16"/>
      <c r="G39" s="17"/>
      <c r="H39" s="45"/>
      <c r="I39" s="45"/>
      <c r="J39" s="16"/>
      <c r="K39" s="17"/>
    </row>
    <row r="40" s="1" customFormat="1" ht="26.1" customHeight="1" spans="1:11">
      <c r="A40" s="34" t="s">
        <v>62</v>
      </c>
      <c r="B40" s="35"/>
      <c r="C40" s="35"/>
      <c r="D40" s="35"/>
      <c r="E40" s="35"/>
      <c r="F40" s="35"/>
      <c r="G40" s="36"/>
      <c r="H40" s="37">
        <v>100</v>
      </c>
      <c r="I40" s="36">
        <f>SUM(I9,I14:I39)</f>
        <v>100</v>
      </c>
      <c r="J40" s="34"/>
      <c r="K40" s="36"/>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75" style="1" customWidth="1"/>
    <col min="2" max="2" width="12.875" style="1" customWidth="1"/>
    <col min="3" max="3" width="17.5" style="1" customWidth="1"/>
    <col min="4" max="5" width="20.375" style="1" customWidth="1"/>
    <col min="6" max="7" width="9.75" style="1" customWidth="1"/>
    <col min="8" max="8" width="6" style="1" customWidth="1"/>
    <col min="9" max="9" width="8"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39.95" customHeight="1" spans="1:11">
      <c r="A2" s="3" t="s">
        <v>1</v>
      </c>
      <c r="B2" s="3"/>
      <c r="C2" s="3"/>
      <c r="D2" s="3"/>
      <c r="E2" s="3"/>
      <c r="F2" s="3"/>
      <c r="G2" s="3"/>
      <c r="H2" s="3"/>
      <c r="I2" s="3"/>
      <c r="J2" s="3"/>
      <c r="K2" s="3"/>
    </row>
    <row r="3" s="1" customFormat="1" ht="23.1" customHeight="1" spans="1:11">
      <c r="A3" s="4" t="s">
        <v>2</v>
      </c>
      <c r="B3" s="4"/>
      <c r="C3" s="4"/>
      <c r="D3" s="4"/>
      <c r="E3" s="4"/>
      <c r="F3" s="4"/>
      <c r="G3" s="4"/>
      <c r="H3" s="4"/>
      <c r="I3" s="4"/>
      <c r="J3" s="4"/>
      <c r="K3" s="4"/>
    </row>
    <row r="4" s="1" customFormat="1" ht="26.1" customHeight="1" spans="1:11">
      <c r="A4" s="5" t="s">
        <v>3</v>
      </c>
      <c r="B4" s="5"/>
      <c r="C4" s="6" t="s">
        <v>298</v>
      </c>
      <c r="D4" s="6"/>
      <c r="E4" s="6"/>
      <c r="F4" s="6"/>
      <c r="G4" s="6"/>
      <c r="H4" s="6"/>
      <c r="I4" s="6"/>
      <c r="J4" s="6"/>
      <c r="K4" s="38"/>
    </row>
    <row r="5" s="1" customFormat="1" ht="26.1" customHeight="1" spans="1:11">
      <c r="A5" s="5" t="s">
        <v>5</v>
      </c>
      <c r="B5" s="5"/>
      <c r="C5" s="5" t="s">
        <v>6</v>
      </c>
      <c r="D5" s="5"/>
      <c r="E5" s="5" t="s">
        <v>7</v>
      </c>
      <c r="F5" s="7" t="s">
        <v>8</v>
      </c>
      <c r="G5" s="6"/>
      <c r="H5" s="6"/>
      <c r="I5" s="6"/>
      <c r="J5" s="6"/>
      <c r="K5" s="38"/>
    </row>
    <row r="6" s="1" customFormat="1" ht="26.1" customHeight="1" spans="1:11">
      <c r="A6" s="8" t="s">
        <v>9</v>
      </c>
      <c r="B6" s="8"/>
      <c r="C6" s="8" t="s">
        <v>10</v>
      </c>
      <c r="D6" s="8"/>
      <c r="E6" s="8"/>
      <c r="F6" s="7" t="s">
        <v>11</v>
      </c>
      <c r="G6" s="6"/>
      <c r="H6" s="6"/>
      <c r="I6" s="6"/>
      <c r="J6" s="6"/>
      <c r="K6" s="38"/>
    </row>
    <row r="7" s="1" customFormat="1" ht="48" customHeight="1" spans="1:11">
      <c r="A7" s="8"/>
      <c r="B7" s="8"/>
      <c r="C7" s="12" t="s">
        <v>299</v>
      </c>
      <c r="D7" s="12"/>
      <c r="E7" s="12"/>
      <c r="F7" s="13" t="s">
        <v>300</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1" customHeight="1" spans="1:11">
      <c r="A9" s="8"/>
      <c r="B9" s="8"/>
      <c r="C9" s="18" t="s">
        <v>22</v>
      </c>
      <c r="D9" s="20">
        <v>1000</v>
      </c>
      <c r="E9" s="20">
        <v>1000</v>
      </c>
      <c r="F9" s="21">
        <v>871.87</v>
      </c>
      <c r="G9" s="22"/>
      <c r="H9" s="5">
        <v>10</v>
      </c>
      <c r="I9" s="5">
        <v>8.72</v>
      </c>
      <c r="J9" s="58">
        <v>0.8719</v>
      </c>
      <c r="K9" s="42" t="s">
        <v>301</v>
      </c>
    </row>
    <row r="10" s="1" customFormat="1" ht="26.1" customHeight="1" spans="1:11">
      <c r="A10" s="8"/>
      <c r="B10" s="8"/>
      <c r="C10" s="19" t="s">
        <v>23</v>
      </c>
      <c r="D10" s="20"/>
      <c r="E10" s="20"/>
      <c r="F10" s="21"/>
      <c r="G10" s="22"/>
      <c r="H10" s="5" t="s">
        <v>24</v>
      </c>
      <c r="I10" s="5" t="s">
        <v>24</v>
      </c>
      <c r="J10" s="5"/>
      <c r="K10" s="43"/>
    </row>
    <row r="11" s="1" customFormat="1" ht="26.1" customHeight="1" spans="1:11">
      <c r="A11" s="8"/>
      <c r="B11" s="8"/>
      <c r="C11" s="19" t="s">
        <v>25</v>
      </c>
      <c r="D11" s="20"/>
      <c r="E11" s="20"/>
      <c r="F11" s="21"/>
      <c r="G11" s="22"/>
      <c r="H11" s="5" t="s">
        <v>24</v>
      </c>
      <c r="I11" s="5" t="s">
        <v>24</v>
      </c>
      <c r="J11" s="5"/>
      <c r="K11" s="43"/>
    </row>
    <row r="12" s="1" customFormat="1" ht="26.1" customHeight="1" spans="1:11">
      <c r="A12" s="8"/>
      <c r="B12" s="8"/>
      <c r="C12" s="18" t="s">
        <v>26</v>
      </c>
      <c r="D12" s="20"/>
      <c r="E12" s="20"/>
      <c r="F12" s="21"/>
      <c r="G12" s="22"/>
      <c r="H12" s="5" t="s">
        <v>24</v>
      </c>
      <c r="I12" s="5" t="s">
        <v>24</v>
      </c>
      <c r="J12" s="5"/>
      <c r="K12" s="44"/>
    </row>
    <row r="13" s="1" customFormat="1" ht="26.1" customHeight="1" spans="1:11">
      <c r="A13" s="23" t="s">
        <v>27</v>
      </c>
      <c r="B13" s="16" t="s">
        <v>28</v>
      </c>
      <c r="C13" s="8" t="s">
        <v>29</v>
      </c>
      <c r="D13" s="5" t="s">
        <v>30</v>
      </c>
      <c r="E13" s="8" t="s">
        <v>31</v>
      </c>
      <c r="F13" s="16" t="s">
        <v>32</v>
      </c>
      <c r="G13" s="17"/>
      <c r="H13" s="8" t="s">
        <v>18</v>
      </c>
      <c r="I13" s="8" t="s">
        <v>19</v>
      </c>
      <c r="J13" s="16" t="s">
        <v>21</v>
      </c>
      <c r="K13" s="17"/>
    </row>
    <row r="14" s="1" customFormat="1" ht="26.1" customHeight="1" spans="1:11">
      <c r="A14" s="23"/>
      <c r="B14" s="24" t="s">
        <v>33</v>
      </c>
      <c r="C14" s="25" t="s">
        <v>34</v>
      </c>
      <c r="D14" s="97" t="s">
        <v>302</v>
      </c>
      <c r="E14" s="8" t="s">
        <v>303</v>
      </c>
      <c r="F14" s="16">
        <v>40</v>
      </c>
      <c r="G14" s="17"/>
      <c r="H14" s="45"/>
      <c r="I14" s="45">
        <v>20</v>
      </c>
      <c r="J14" s="16"/>
      <c r="K14" s="17"/>
    </row>
    <row r="15" s="1" customFormat="1" ht="26.1" customHeight="1" spans="1:11">
      <c r="A15" s="23"/>
      <c r="B15" s="28"/>
      <c r="C15" s="25"/>
      <c r="D15" s="8"/>
      <c r="E15" s="8"/>
      <c r="F15" s="16"/>
      <c r="G15" s="17"/>
      <c r="H15" s="45"/>
      <c r="I15" s="45"/>
      <c r="J15" s="16"/>
      <c r="K15" s="17"/>
    </row>
    <row r="16" s="1" customFormat="1" ht="26.1" customHeight="1" spans="1:11">
      <c r="A16" s="23"/>
      <c r="B16" s="28"/>
      <c r="C16" s="25"/>
      <c r="D16" s="8" t="s">
        <v>38</v>
      </c>
      <c r="E16" s="8"/>
      <c r="F16" s="16"/>
      <c r="G16" s="17"/>
      <c r="H16" s="45"/>
      <c r="I16" s="45"/>
      <c r="J16" s="16"/>
      <c r="K16" s="17"/>
    </row>
    <row r="17" s="1" customFormat="1" ht="26.1" customHeight="1" spans="1:11">
      <c r="A17" s="23"/>
      <c r="B17" s="28"/>
      <c r="C17" s="25" t="s">
        <v>39</v>
      </c>
      <c r="D17" s="98" t="s">
        <v>304</v>
      </c>
      <c r="E17" s="49" t="s">
        <v>89</v>
      </c>
      <c r="F17" s="30">
        <v>1</v>
      </c>
      <c r="G17" s="17"/>
      <c r="H17" s="45"/>
      <c r="I17" s="45">
        <v>10</v>
      </c>
      <c r="J17" s="16"/>
      <c r="K17" s="17"/>
    </row>
    <row r="18" s="1" customFormat="1" ht="26.1" customHeight="1" spans="1:11">
      <c r="A18" s="23"/>
      <c r="B18" s="28"/>
      <c r="C18" s="25"/>
      <c r="D18" s="8"/>
      <c r="E18" s="8"/>
      <c r="F18" s="16"/>
      <c r="G18" s="17"/>
      <c r="H18" s="45"/>
      <c r="I18" s="45"/>
      <c r="J18" s="16"/>
      <c r="K18" s="17"/>
    </row>
    <row r="19" s="1" customFormat="1" ht="26.1" customHeight="1" spans="1:11">
      <c r="A19" s="23"/>
      <c r="B19" s="28"/>
      <c r="C19" s="25"/>
      <c r="D19" s="8" t="s">
        <v>38</v>
      </c>
      <c r="E19" s="8"/>
      <c r="F19" s="16"/>
      <c r="G19" s="17"/>
      <c r="H19" s="45"/>
      <c r="I19" s="45"/>
      <c r="J19" s="16"/>
      <c r="K19" s="17"/>
    </row>
    <row r="20" s="1" customFormat="1" ht="26.1" customHeight="1" spans="1:11">
      <c r="A20" s="23"/>
      <c r="B20" s="28"/>
      <c r="C20" s="25" t="s">
        <v>43</v>
      </c>
      <c r="D20" s="98" t="s">
        <v>305</v>
      </c>
      <c r="E20" s="47" t="s">
        <v>306</v>
      </c>
      <c r="F20" s="16">
        <v>1</v>
      </c>
      <c r="G20" s="17"/>
      <c r="H20" s="45"/>
      <c r="I20" s="45">
        <v>10</v>
      </c>
      <c r="J20" s="16"/>
      <c r="K20" s="17"/>
    </row>
    <row r="21" s="1" customFormat="1" ht="26.1" customHeight="1" spans="1:11">
      <c r="A21" s="23"/>
      <c r="B21" s="28"/>
      <c r="C21" s="25"/>
      <c r="D21" s="8"/>
      <c r="E21" s="8"/>
      <c r="F21" s="16"/>
      <c r="G21" s="17"/>
      <c r="H21" s="45"/>
      <c r="I21" s="45"/>
      <c r="J21" s="16"/>
      <c r="K21" s="17"/>
    </row>
    <row r="22" s="1" customFormat="1" ht="26.1" customHeight="1" spans="1:11">
      <c r="A22" s="23"/>
      <c r="B22" s="28"/>
      <c r="C22" s="25"/>
      <c r="D22" s="8" t="s">
        <v>38</v>
      </c>
      <c r="E22" s="8"/>
      <c r="F22" s="16"/>
      <c r="G22" s="17"/>
      <c r="H22" s="45"/>
      <c r="I22" s="45"/>
      <c r="J22" s="16"/>
      <c r="K22" s="17"/>
    </row>
    <row r="23" s="1" customFormat="1" ht="26.1" customHeight="1" spans="1:11">
      <c r="A23" s="23"/>
      <c r="B23" s="28"/>
      <c r="C23" s="25" t="s">
        <v>46</v>
      </c>
      <c r="D23" s="98" t="s">
        <v>307</v>
      </c>
      <c r="E23" s="8" t="s">
        <v>308</v>
      </c>
      <c r="F23" s="16">
        <v>871.87</v>
      </c>
      <c r="G23" s="17"/>
      <c r="H23" s="45"/>
      <c r="I23" s="45">
        <v>10</v>
      </c>
      <c r="J23" s="16"/>
      <c r="K23" s="17"/>
    </row>
    <row r="24" s="1" customFormat="1" ht="26.1" customHeight="1" spans="1:11">
      <c r="A24" s="23"/>
      <c r="B24" s="28"/>
      <c r="C24" s="25"/>
      <c r="D24" s="8"/>
      <c r="E24" s="8"/>
      <c r="F24" s="16"/>
      <c r="G24" s="17"/>
      <c r="H24" s="45"/>
      <c r="I24" s="45"/>
      <c r="J24" s="16"/>
      <c r="K24" s="17"/>
    </row>
    <row r="25" s="1" customFormat="1" ht="26.1" customHeight="1" spans="1:13">
      <c r="A25" s="23"/>
      <c r="B25" s="48"/>
      <c r="C25" s="25"/>
      <c r="D25" s="8" t="s">
        <v>38</v>
      </c>
      <c r="E25" s="8"/>
      <c r="F25" s="16"/>
      <c r="G25" s="17"/>
      <c r="H25" s="45"/>
      <c r="I25" s="45"/>
      <c r="J25" s="16"/>
      <c r="K25" s="17"/>
      <c r="M25" s="53"/>
    </row>
    <row r="26" s="1" customFormat="1" ht="26.1" customHeight="1" spans="1:11">
      <c r="A26" s="23"/>
      <c r="B26" s="24" t="s">
        <v>49</v>
      </c>
      <c r="C26" s="25" t="s">
        <v>50</v>
      </c>
      <c r="D26" s="99" t="s">
        <v>309</v>
      </c>
      <c r="E26" s="99" t="s">
        <v>310</v>
      </c>
      <c r="F26" s="16" t="s">
        <v>95</v>
      </c>
      <c r="G26" s="17"/>
      <c r="H26" s="45"/>
      <c r="I26" s="45">
        <v>15</v>
      </c>
      <c r="J26" s="16"/>
      <c r="K26" s="17"/>
    </row>
    <row r="27" s="1" customFormat="1" ht="26.1" customHeight="1" spans="1:11">
      <c r="A27" s="23"/>
      <c r="B27" s="28"/>
      <c r="C27" s="25"/>
      <c r="D27" s="8"/>
      <c r="E27" s="8"/>
      <c r="F27" s="16"/>
      <c r="G27" s="17"/>
      <c r="H27" s="45"/>
      <c r="I27" s="45"/>
      <c r="J27" s="16"/>
      <c r="K27" s="17"/>
    </row>
    <row r="28" s="1" customFormat="1" ht="26.1" customHeight="1" spans="1:11">
      <c r="A28" s="23"/>
      <c r="B28" s="28"/>
      <c r="C28" s="25"/>
      <c r="D28" s="8" t="s">
        <v>38</v>
      </c>
      <c r="E28" s="49"/>
      <c r="F28" s="16"/>
      <c r="G28" s="17"/>
      <c r="H28" s="45"/>
      <c r="I28" s="45"/>
      <c r="J28" s="16"/>
      <c r="K28" s="17"/>
    </row>
    <row r="29" s="1" customFormat="1" ht="26.1" customHeight="1" spans="1:11">
      <c r="A29" s="23"/>
      <c r="B29" s="28"/>
      <c r="C29" s="25" t="s">
        <v>51</v>
      </c>
      <c r="D29" s="8"/>
      <c r="E29" s="32"/>
      <c r="F29" s="16"/>
      <c r="G29" s="17"/>
      <c r="H29" s="45"/>
      <c r="I29" s="45"/>
      <c r="J29" s="16"/>
      <c r="K29" s="17"/>
    </row>
    <row r="30" s="1" customFormat="1" ht="26.1" customHeight="1" spans="1:11">
      <c r="A30" s="23"/>
      <c r="B30" s="28"/>
      <c r="C30" s="25"/>
      <c r="D30" s="8"/>
      <c r="E30" s="32"/>
      <c r="F30" s="16"/>
      <c r="G30" s="17"/>
      <c r="H30" s="45"/>
      <c r="I30" s="45"/>
      <c r="J30" s="16"/>
      <c r="K30" s="17"/>
    </row>
    <row r="31" s="1" customFormat="1" ht="26.1" customHeight="1" spans="1:11">
      <c r="A31" s="23"/>
      <c r="B31" s="28"/>
      <c r="C31" s="25"/>
      <c r="D31" s="9" t="s">
        <v>38</v>
      </c>
      <c r="E31" s="33"/>
      <c r="F31" s="16"/>
      <c r="G31" s="17"/>
      <c r="H31" s="45"/>
      <c r="I31" s="45"/>
      <c r="J31" s="16"/>
      <c r="K31" s="17"/>
    </row>
    <row r="32" s="1" customFormat="1" ht="26.1" customHeight="1" spans="1:11">
      <c r="A32" s="23"/>
      <c r="B32" s="28"/>
      <c r="C32" s="25" t="s">
        <v>54</v>
      </c>
      <c r="D32" s="8"/>
      <c r="E32" s="33"/>
      <c r="F32" s="16"/>
      <c r="G32" s="17"/>
      <c r="H32" s="45"/>
      <c r="I32" s="45"/>
      <c r="J32" s="16"/>
      <c r="K32" s="17"/>
    </row>
    <row r="33" s="1" customFormat="1" ht="26.1" customHeight="1" spans="1:11">
      <c r="A33" s="23"/>
      <c r="B33" s="28"/>
      <c r="C33" s="25"/>
      <c r="D33" s="8"/>
      <c r="E33" s="8"/>
      <c r="F33" s="16"/>
      <c r="G33" s="17"/>
      <c r="H33" s="45"/>
      <c r="I33" s="45"/>
      <c r="J33" s="16"/>
      <c r="K33" s="17"/>
    </row>
    <row r="34" s="1" customFormat="1" ht="26.1" customHeight="1" spans="1:11">
      <c r="A34" s="23"/>
      <c r="B34" s="28"/>
      <c r="C34" s="25"/>
      <c r="D34" s="8" t="s">
        <v>38</v>
      </c>
      <c r="E34" s="8"/>
      <c r="F34" s="16"/>
      <c r="G34" s="17"/>
      <c r="H34" s="45"/>
      <c r="I34" s="45"/>
      <c r="J34" s="16"/>
      <c r="K34" s="17"/>
    </row>
    <row r="35" s="1" customFormat="1" ht="26.1" customHeight="1" spans="1:11">
      <c r="A35" s="23"/>
      <c r="B35" s="28"/>
      <c r="C35" s="25" t="s">
        <v>55</v>
      </c>
      <c r="D35" s="99" t="s">
        <v>311</v>
      </c>
      <c r="E35" s="97" t="s">
        <v>312</v>
      </c>
      <c r="F35" s="16" t="s">
        <v>313</v>
      </c>
      <c r="G35" s="17"/>
      <c r="H35" s="45"/>
      <c r="I35" s="45">
        <v>15</v>
      </c>
      <c r="J35" s="16"/>
      <c r="K35" s="17"/>
    </row>
    <row r="36" s="1" customFormat="1" ht="26.1" customHeight="1" spans="1:11">
      <c r="A36" s="23"/>
      <c r="B36" s="28"/>
      <c r="C36" s="50"/>
      <c r="D36" s="8"/>
      <c r="E36" s="8"/>
      <c r="F36" s="16"/>
      <c r="G36" s="17"/>
      <c r="H36" s="45"/>
      <c r="I36" s="45"/>
      <c r="J36" s="16"/>
      <c r="K36" s="17"/>
    </row>
    <row r="37" s="1" customFormat="1" ht="26.1" customHeight="1" spans="1:11">
      <c r="A37" s="23"/>
      <c r="B37" s="48"/>
      <c r="C37" s="51"/>
      <c r="D37" s="8" t="s">
        <v>38</v>
      </c>
      <c r="E37" s="8"/>
      <c r="F37" s="16"/>
      <c r="G37" s="17"/>
      <c r="H37" s="45"/>
      <c r="I37" s="45"/>
      <c r="J37" s="16"/>
      <c r="K37" s="17"/>
    </row>
    <row r="38" s="1" customFormat="1" ht="26.1" customHeight="1" spans="1:11">
      <c r="A38" s="23"/>
      <c r="B38" s="24" t="s">
        <v>59</v>
      </c>
      <c r="C38" s="25" t="s">
        <v>60</v>
      </c>
      <c r="D38" s="98" t="s">
        <v>314</v>
      </c>
      <c r="E38" s="8" t="s">
        <v>89</v>
      </c>
      <c r="F38" s="30">
        <v>1</v>
      </c>
      <c r="G38" s="17"/>
      <c r="H38" s="45"/>
      <c r="I38" s="45">
        <v>10</v>
      </c>
      <c r="J38" s="16"/>
      <c r="K38" s="17"/>
    </row>
    <row r="39" s="1" customFormat="1" ht="26.1" customHeight="1" spans="1:11">
      <c r="A39" s="23"/>
      <c r="B39" s="48"/>
      <c r="C39" s="25"/>
      <c r="D39" s="8" t="s">
        <v>38</v>
      </c>
      <c r="E39" s="8"/>
      <c r="F39" s="16"/>
      <c r="G39" s="17"/>
      <c r="H39" s="45"/>
      <c r="I39" s="45"/>
      <c r="J39" s="16"/>
      <c r="K39" s="17"/>
    </row>
    <row r="40" s="1" customFormat="1" ht="26.1" customHeight="1" spans="1:11">
      <c r="A40" s="34" t="s">
        <v>62</v>
      </c>
      <c r="B40" s="35"/>
      <c r="C40" s="35"/>
      <c r="D40" s="35"/>
      <c r="E40" s="35"/>
      <c r="F40" s="35"/>
      <c r="G40" s="36"/>
      <c r="H40" s="37">
        <v>100</v>
      </c>
      <c r="I40" s="36">
        <f>SUM(I9,I14:I39)</f>
        <v>98.72</v>
      </c>
      <c r="J40" s="34"/>
      <c r="K40" s="36"/>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75" style="1" customWidth="1"/>
    <col min="2" max="2" width="12.8166666666667" style="1" customWidth="1"/>
    <col min="3" max="3" width="17.5" style="1" customWidth="1"/>
    <col min="4" max="5" width="20.375" style="1" customWidth="1"/>
    <col min="6" max="7" width="9.75" style="1" customWidth="1"/>
    <col min="8" max="8" width="6" style="1" customWidth="1"/>
    <col min="9" max="9" width="11.4"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40" customHeight="1" spans="1:11">
      <c r="A2" s="3" t="s">
        <v>1</v>
      </c>
      <c r="B2" s="3"/>
      <c r="C2" s="3"/>
      <c r="D2" s="3"/>
      <c r="E2" s="3"/>
      <c r="F2" s="3"/>
      <c r="G2" s="3"/>
      <c r="H2" s="3"/>
      <c r="I2" s="3"/>
      <c r="J2" s="3"/>
      <c r="K2" s="3"/>
    </row>
    <row r="3" s="1" customFormat="1" ht="23" customHeight="1" spans="1:11">
      <c r="A3" s="4" t="s">
        <v>2</v>
      </c>
      <c r="B3" s="4"/>
      <c r="C3" s="4"/>
      <c r="D3" s="4"/>
      <c r="E3" s="4"/>
      <c r="F3" s="4"/>
      <c r="G3" s="4"/>
      <c r="H3" s="4"/>
      <c r="I3" s="4"/>
      <c r="J3" s="4"/>
      <c r="K3" s="4"/>
    </row>
    <row r="4" s="1" customFormat="1" ht="26" customHeight="1" spans="1:11">
      <c r="A4" s="5" t="s">
        <v>3</v>
      </c>
      <c r="B4" s="5"/>
      <c r="C4" s="6" t="s">
        <v>315</v>
      </c>
      <c r="D4" s="6"/>
      <c r="E4" s="6"/>
      <c r="F4" s="6"/>
      <c r="G4" s="6"/>
      <c r="H4" s="6"/>
      <c r="I4" s="6"/>
      <c r="J4" s="6"/>
      <c r="K4" s="38"/>
    </row>
    <row r="5" s="1" customFormat="1" ht="26" customHeight="1" spans="1:11">
      <c r="A5" s="5" t="s">
        <v>5</v>
      </c>
      <c r="B5" s="5"/>
      <c r="C5" s="5" t="s">
        <v>6</v>
      </c>
      <c r="D5" s="5"/>
      <c r="E5" s="5" t="s">
        <v>7</v>
      </c>
      <c r="F5" s="7" t="s">
        <v>8</v>
      </c>
      <c r="G5" s="6"/>
      <c r="H5" s="6"/>
      <c r="I5" s="6"/>
      <c r="J5" s="6"/>
      <c r="K5" s="38"/>
    </row>
    <row r="6" s="1" customFormat="1" ht="26" customHeight="1" spans="1:11">
      <c r="A6" s="8" t="s">
        <v>9</v>
      </c>
      <c r="B6" s="8"/>
      <c r="C6" s="8" t="s">
        <v>10</v>
      </c>
      <c r="D6" s="8"/>
      <c r="E6" s="8"/>
      <c r="F6" s="7" t="s">
        <v>11</v>
      </c>
      <c r="G6" s="6"/>
      <c r="H6" s="6"/>
      <c r="I6" s="6"/>
      <c r="J6" s="6"/>
      <c r="K6" s="38"/>
    </row>
    <row r="7" s="1" customFormat="1" ht="48" customHeight="1" spans="1:11">
      <c r="A7" s="8"/>
      <c r="B7" s="8"/>
      <c r="C7" s="12" t="s">
        <v>316</v>
      </c>
      <c r="D7" s="12"/>
      <c r="E7" s="12"/>
      <c r="F7" s="13" t="s">
        <v>317</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 customHeight="1" spans="1:11">
      <c r="A9" s="8"/>
      <c r="B9" s="8"/>
      <c r="C9" s="18" t="s">
        <v>22</v>
      </c>
      <c r="D9" s="20">
        <v>80</v>
      </c>
      <c r="E9" s="20">
        <v>80</v>
      </c>
      <c r="F9" s="21">
        <v>79.86</v>
      </c>
      <c r="G9" s="22"/>
      <c r="H9" s="5">
        <v>10</v>
      </c>
      <c r="I9" s="5">
        <v>9.98</v>
      </c>
      <c r="J9" s="5">
        <v>99.83</v>
      </c>
      <c r="K9" s="42" t="s">
        <v>301</v>
      </c>
    </row>
    <row r="10" s="1" customFormat="1" ht="26" customHeight="1" spans="1:11">
      <c r="A10" s="8"/>
      <c r="B10" s="8"/>
      <c r="C10" s="19" t="s">
        <v>23</v>
      </c>
      <c r="D10" s="20">
        <v>80</v>
      </c>
      <c r="E10" s="20">
        <v>80</v>
      </c>
      <c r="F10" s="21">
        <v>79.86</v>
      </c>
      <c r="G10" s="22"/>
      <c r="H10" s="5" t="s">
        <v>24</v>
      </c>
      <c r="I10" s="5" t="s">
        <v>24</v>
      </c>
      <c r="J10" s="5">
        <v>99.83</v>
      </c>
      <c r="K10" s="43"/>
    </row>
    <row r="11" s="1" customFormat="1" ht="26" customHeight="1" spans="1:11">
      <c r="A11" s="8"/>
      <c r="B11" s="8"/>
      <c r="C11" s="19" t="s">
        <v>25</v>
      </c>
      <c r="D11" s="20"/>
      <c r="E11" s="20"/>
      <c r="F11" s="21"/>
      <c r="G11" s="22"/>
      <c r="H11" s="5" t="s">
        <v>24</v>
      </c>
      <c r="I11" s="5" t="s">
        <v>24</v>
      </c>
      <c r="J11" s="5"/>
      <c r="K11" s="43"/>
    </row>
    <row r="12" s="1" customFormat="1" ht="26" customHeight="1" spans="1:11">
      <c r="A12" s="8"/>
      <c r="B12" s="8"/>
      <c r="C12" s="18" t="s">
        <v>26</v>
      </c>
      <c r="D12" s="20"/>
      <c r="E12" s="20"/>
      <c r="F12" s="21"/>
      <c r="G12" s="22"/>
      <c r="H12" s="5" t="s">
        <v>24</v>
      </c>
      <c r="I12" s="5" t="s">
        <v>24</v>
      </c>
      <c r="J12" s="5"/>
      <c r="K12" s="44"/>
    </row>
    <row r="13" s="1" customFormat="1" ht="26" customHeight="1" spans="1:11">
      <c r="A13" s="23" t="s">
        <v>27</v>
      </c>
      <c r="B13" s="16" t="s">
        <v>28</v>
      </c>
      <c r="C13" s="8" t="s">
        <v>29</v>
      </c>
      <c r="D13" s="5" t="s">
        <v>30</v>
      </c>
      <c r="E13" s="8" t="s">
        <v>31</v>
      </c>
      <c r="F13" s="16" t="s">
        <v>32</v>
      </c>
      <c r="G13" s="17"/>
      <c r="H13" s="8" t="s">
        <v>18</v>
      </c>
      <c r="I13" s="8" t="s">
        <v>19</v>
      </c>
      <c r="J13" s="16" t="s">
        <v>21</v>
      </c>
      <c r="K13" s="17"/>
    </row>
    <row r="14" s="1" customFormat="1" ht="26" customHeight="1" spans="1:11">
      <c r="A14" s="23"/>
      <c r="B14" s="24" t="s">
        <v>33</v>
      </c>
      <c r="C14" s="25" t="s">
        <v>34</v>
      </c>
      <c r="D14" s="8" t="s">
        <v>318</v>
      </c>
      <c r="E14" s="8" t="s">
        <v>319</v>
      </c>
      <c r="F14" s="16" t="s">
        <v>265</v>
      </c>
      <c r="G14" s="17"/>
      <c r="H14" s="45">
        <v>10</v>
      </c>
      <c r="I14" s="45">
        <v>10</v>
      </c>
      <c r="J14" s="16"/>
      <c r="K14" s="17"/>
    </row>
    <row r="15" s="1" customFormat="1" ht="26" customHeight="1" spans="1:11">
      <c r="A15" s="23"/>
      <c r="B15" s="28"/>
      <c r="C15" s="25"/>
      <c r="D15" s="8"/>
      <c r="E15" s="8"/>
      <c r="F15" s="16"/>
      <c r="G15" s="17"/>
      <c r="H15" s="45"/>
      <c r="I15" s="45"/>
      <c r="J15" s="16"/>
      <c r="K15" s="17"/>
    </row>
    <row r="16" s="1" customFormat="1" ht="26" customHeight="1" spans="1:11">
      <c r="A16" s="23"/>
      <c r="B16" s="28"/>
      <c r="C16" s="25"/>
      <c r="D16" s="8" t="s">
        <v>38</v>
      </c>
      <c r="E16" s="8"/>
      <c r="F16" s="16"/>
      <c r="G16" s="17"/>
      <c r="H16" s="45"/>
      <c r="I16" s="45"/>
      <c r="J16" s="16"/>
      <c r="K16" s="17"/>
    </row>
    <row r="17" s="1" customFormat="1" ht="26" customHeight="1" spans="1:11">
      <c r="A17" s="23"/>
      <c r="B17" s="28"/>
      <c r="C17" s="25" t="s">
        <v>39</v>
      </c>
      <c r="D17" s="8" t="s">
        <v>320</v>
      </c>
      <c r="E17" s="8" t="s">
        <v>89</v>
      </c>
      <c r="F17" s="16" t="s">
        <v>89</v>
      </c>
      <c r="G17" s="17"/>
      <c r="H17" s="45">
        <v>20</v>
      </c>
      <c r="I17" s="45">
        <v>20</v>
      </c>
      <c r="J17" s="16"/>
      <c r="K17" s="17"/>
    </row>
    <row r="18" s="1" customFormat="1" ht="26" customHeight="1" spans="1:11">
      <c r="A18" s="23"/>
      <c r="B18" s="28"/>
      <c r="C18" s="25"/>
      <c r="D18" s="8"/>
      <c r="E18" s="8"/>
      <c r="F18" s="16"/>
      <c r="G18" s="17"/>
      <c r="H18" s="45"/>
      <c r="I18" s="45"/>
      <c r="J18" s="16"/>
      <c r="K18" s="17"/>
    </row>
    <row r="19" s="1" customFormat="1" ht="26" customHeight="1" spans="1:11">
      <c r="A19" s="23"/>
      <c r="B19" s="28"/>
      <c r="C19" s="25"/>
      <c r="D19" s="8" t="s">
        <v>38</v>
      </c>
      <c r="E19" s="8"/>
      <c r="F19" s="16"/>
      <c r="G19" s="17"/>
      <c r="H19" s="45"/>
      <c r="I19" s="45"/>
      <c r="J19" s="16"/>
      <c r="K19" s="17"/>
    </row>
    <row r="20" s="1" customFormat="1" ht="26" customHeight="1" spans="1:11">
      <c r="A20" s="23"/>
      <c r="B20" s="28"/>
      <c r="C20" s="25" t="s">
        <v>43</v>
      </c>
      <c r="D20" s="8" t="s">
        <v>44</v>
      </c>
      <c r="E20" s="47" t="s">
        <v>321</v>
      </c>
      <c r="F20" s="16" t="s">
        <v>321</v>
      </c>
      <c r="G20" s="17"/>
      <c r="H20" s="45">
        <v>10</v>
      </c>
      <c r="I20" s="45">
        <v>10</v>
      </c>
      <c r="J20" s="16"/>
      <c r="K20" s="17"/>
    </row>
    <row r="21" s="1" customFormat="1" ht="26" customHeight="1" spans="1:11">
      <c r="A21" s="23"/>
      <c r="B21" s="28"/>
      <c r="C21" s="25"/>
      <c r="D21" s="8"/>
      <c r="E21" s="8"/>
      <c r="F21" s="16"/>
      <c r="G21" s="17"/>
      <c r="H21" s="45"/>
      <c r="I21" s="45"/>
      <c r="J21" s="16"/>
      <c r="K21" s="17"/>
    </row>
    <row r="22" s="1" customFormat="1" ht="26" customHeight="1" spans="1:11">
      <c r="A22" s="23"/>
      <c r="B22" s="28"/>
      <c r="C22" s="25"/>
      <c r="D22" s="8" t="s">
        <v>38</v>
      </c>
      <c r="E22" s="8"/>
      <c r="F22" s="16"/>
      <c r="G22" s="17"/>
      <c r="H22" s="45"/>
      <c r="I22" s="45"/>
      <c r="J22" s="16"/>
      <c r="K22" s="17"/>
    </row>
    <row r="23" s="1" customFormat="1" ht="26" customHeight="1" spans="1:11">
      <c r="A23" s="23"/>
      <c r="B23" s="28"/>
      <c r="C23" s="25" t="s">
        <v>46</v>
      </c>
      <c r="D23" s="8" t="s">
        <v>322</v>
      </c>
      <c r="E23" s="8" t="s">
        <v>122</v>
      </c>
      <c r="F23" s="16" t="s">
        <v>122</v>
      </c>
      <c r="G23" s="17"/>
      <c r="H23" s="45">
        <v>10</v>
      </c>
      <c r="I23" s="45">
        <v>10</v>
      </c>
      <c r="J23" s="16"/>
      <c r="K23" s="17"/>
    </row>
    <row r="24" s="1" customFormat="1" ht="26" customHeight="1" spans="1:11">
      <c r="A24" s="23"/>
      <c r="B24" s="28"/>
      <c r="C24" s="25"/>
      <c r="D24" s="8"/>
      <c r="E24" s="8"/>
      <c r="F24" s="16"/>
      <c r="G24" s="17"/>
      <c r="H24" s="45"/>
      <c r="I24" s="45"/>
      <c r="J24" s="16"/>
      <c r="K24" s="17"/>
    </row>
    <row r="25" s="1" customFormat="1" ht="26" customHeight="1" spans="1:13">
      <c r="A25" s="23"/>
      <c r="B25" s="48"/>
      <c r="C25" s="25"/>
      <c r="D25" s="8" t="s">
        <v>38</v>
      </c>
      <c r="E25" s="8"/>
      <c r="F25" s="16"/>
      <c r="G25" s="17"/>
      <c r="H25" s="45"/>
      <c r="I25" s="45"/>
      <c r="J25" s="16"/>
      <c r="K25" s="17"/>
      <c r="M25" s="53"/>
    </row>
    <row r="26" s="1" customFormat="1" ht="26" customHeight="1" spans="1:11">
      <c r="A26" s="23"/>
      <c r="B26" s="24" t="s">
        <v>49</v>
      </c>
      <c r="C26" s="25" t="s">
        <v>50</v>
      </c>
      <c r="D26" s="8" t="s">
        <v>271</v>
      </c>
      <c r="E26" s="8" t="s">
        <v>137</v>
      </c>
      <c r="F26" s="16" t="s">
        <v>137</v>
      </c>
      <c r="G26" s="17"/>
      <c r="H26" s="45">
        <v>15</v>
      </c>
      <c r="I26" s="45">
        <v>15</v>
      </c>
      <c r="J26" s="16"/>
      <c r="K26" s="17"/>
    </row>
    <row r="27" s="1" customFormat="1" ht="26" customHeight="1" spans="1:11">
      <c r="A27" s="23"/>
      <c r="B27" s="28"/>
      <c r="C27" s="25"/>
      <c r="D27" s="8"/>
      <c r="E27" s="8"/>
      <c r="F27" s="16"/>
      <c r="G27" s="17"/>
      <c r="H27" s="45"/>
      <c r="I27" s="45"/>
      <c r="J27" s="16"/>
      <c r="K27" s="17"/>
    </row>
    <row r="28" s="1" customFormat="1" ht="26" customHeight="1" spans="1:11">
      <c r="A28" s="23"/>
      <c r="B28" s="28"/>
      <c r="C28" s="25"/>
      <c r="D28" s="8" t="s">
        <v>38</v>
      </c>
      <c r="E28" s="49"/>
      <c r="F28" s="16"/>
      <c r="G28" s="17"/>
      <c r="H28" s="45"/>
      <c r="I28" s="45"/>
      <c r="J28" s="16"/>
      <c r="K28" s="17"/>
    </row>
    <row r="29" s="1" customFormat="1" ht="26" customHeight="1" spans="1:11">
      <c r="A29" s="23"/>
      <c r="B29" s="28"/>
      <c r="C29" s="25" t="s">
        <v>51</v>
      </c>
      <c r="D29" s="8" t="s">
        <v>323</v>
      </c>
      <c r="E29" s="32" t="s">
        <v>274</v>
      </c>
      <c r="F29" s="16" t="s">
        <v>274</v>
      </c>
      <c r="G29" s="17"/>
      <c r="H29" s="45">
        <v>15</v>
      </c>
      <c r="I29" s="45">
        <v>15</v>
      </c>
      <c r="J29" s="16"/>
      <c r="K29" s="17"/>
    </row>
    <row r="30" s="1" customFormat="1" ht="26" customHeight="1" spans="1:11">
      <c r="A30" s="23"/>
      <c r="B30" s="28"/>
      <c r="C30" s="25"/>
      <c r="D30" s="8"/>
      <c r="E30" s="32"/>
      <c r="F30" s="16"/>
      <c r="G30" s="17"/>
      <c r="H30" s="45"/>
      <c r="I30" s="45"/>
      <c r="J30" s="16"/>
      <c r="K30" s="17"/>
    </row>
    <row r="31" s="1" customFormat="1" ht="26" customHeight="1" spans="1:11">
      <c r="A31" s="23"/>
      <c r="B31" s="28"/>
      <c r="C31" s="25"/>
      <c r="D31" s="9" t="s">
        <v>38</v>
      </c>
      <c r="E31" s="33"/>
      <c r="F31" s="16"/>
      <c r="G31" s="17"/>
      <c r="H31" s="45"/>
      <c r="I31" s="45"/>
      <c r="J31" s="16"/>
      <c r="K31" s="17"/>
    </row>
    <row r="32" s="1" customFormat="1" ht="26" customHeight="1" spans="1:11">
      <c r="A32" s="23"/>
      <c r="B32" s="28"/>
      <c r="C32" s="25" t="s">
        <v>54</v>
      </c>
      <c r="D32" s="8"/>
      <c r="E32" s="33"/>
      <c r="F32" s="16"/>
      <c r="G32" s="17"/>
      <c r="H32" s="45"/>
      <c r="I32" s="45"/>
      <c r="J32" s="16"/>
      <c r="K32" s="17"/>
    </row>
    <row r="33" s="1" customFormat="1" ht="26" customHeight="1" spans="1:11">
      <c r="A33" s="23"/>
      <c r="B33" s="28"/>
      <c r="C33" s="25"/>
      <c r="D33" s="8"/>
      <c r="E33" s="8"/>
      <c r="F33" s="16"/>
      <c r="G33" s="17"/>
      <c r="H33" s="45"/>
      <c r="I33" s="45"/>
      <c r="J33" s="16"/>
      <c r="K33" s="17"/>
    </row>
    <row r="34" s="1" customFormat="1" ht="26" customHeight="1" spans="1:11">
      <c r="A34" s="23"/>
      <c r="B34" s="28"/>
      <c r="C34" s="25"/>
      <c r="D34" s="8" t="s">
        <v>38</v>
      </c>
      <c r="E34" s="8"/>
      <c r="F34" s="16"/>
      <c r="G34" s="17"/>
      <c r="H34" s="45"/>
      <c r="I34" s="45"/>
      <c r="J34" s="16"/>
      <c r="K34" s="17"/>
    </row>
    <row r="35" s="1" customFormat="1" ht="26" customHeight="1" spans="1:11">
      <c r="A35" s="23"/>
      <c r="B35" s="28"/>
      <c r="C35" s="25" t="s">
        <v>55</v>
      </c>
      <c r="D35" s="8"/>
      <c r="E35" s="8"/>
      <c r="F35" s="16"/>
      <c r="G35" s="17"/>
      <c r="H35" s="45"/>
      <c r="I35" s="45"/>
      <c r="J35" s="16"/>
      <c r="K35" s="17"/>
    </row>
    <row r="36" s="1" customFormat="1" ht="26" customHeight="1" spans="1:11">
      <c r="A36" s="23"/>
      <c r="B36" s="28"/>
      <c r="C36" s="50"/>
      <c r="D36" s="8"/>
      <c r="E36" s="8"/>
      <c r="F36" s="16"/>
      <c r="G36" s="17"/>
      <c r="H36" s="45"/>
      <c r="I36" s="45"/>
      <c r="J36" s="16"/>
      <c r="K36" s="17"/>
    </row>
    <row r="37" s="1" customFormat="1" ht="26" customHeight="1" spans="1:11">
      <c r="A37" s="23"/>
      <c r="B37" s="48"/>
      <c r="C37" s="51"/>
      <c r="D37" s="8" t="s">
        <v>38</v>
      </c>
      <c r="E37" s="8"/>
      <c r="F37" s="16"/>
      <c r="G37" s="17"/>
      <c r="H37" s="45"/>
      <c r="I37" s="45"/>
      <c r="J37" s="16"/>
      <c r="K37" s="17"/>
    </row>
    <row r="38" s="1" customFormat="1" ht="26" customHeight="1" spans="1:11">
      <c r="A38" s="23"/>
      <c r="B38" s="24" t="s">
        <v>59</v>
      </c>
      <c r="C38" s="25" t="s">
        <v>60</v>
      </c>
      <c r="D38" s="8" t="s">
        <v>324</v>
      </c>
      <c r="E38" s="8" t="s">
        <v>139</v>
      </c>
      <c r="F38" s="16" t="s">
        <v>139</v>
      </c>
      <c r="G38" s="17"/>
      <c r="H38" s="45">
        <v>10</v>
      </c>
      <c r="I38" s="45">
        <v>10</v>
      </c>
      <c r="J38" s="16"/>
      <c r="K38" s="17"/>
    </row>
    <row r="39" s="1" customFormat="1" ht="26" customHeight="1" spans="1:11">
      <c r="A39" s="23"/>
      <c r="B39" s="48"/>
      <c r="C39" s="25"/>
      <c r="D39" s="8" t="s">
        <v>38</v>
      </c>
      <c r="E39" s="8"/>
      <c r="F39" s="16"/>
      <c r="G39" s="17"/>
      <c r="H39" s="45"/>
      <c r="I39" s="45"/>
      <c r="J39" s="16"/>
      <c r="K39" s="17"/>
    </row>
    <row r="40" s="1" customFormat="1" ht="26" customHeight="1" spans="1:11">
      <c r="A40" s="34" t="s">
        <v>62</v>
      </c>
      <c r="B40" s="35"/>
      <c r="C40" s="35"/>
      <c r="D40" s="35"/>
      <c r="E40" s="35"/>
      <c r="F40" s="35"/>
      <c r="G40" s="36"/>
      <c r="H40" s="37">
        <v>100</v>
      </c>
      <c r="I40" s="96">
        <f>SUM(I9,I14:I39)</f>
        <v>99.98</v>
      </c>
      <c r="J40" s="34"/>
      <c r="K40" s="36"/>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C4" sqref="C4:K4"/>
    </sheetView>
  </sheetViews>
  <sheetFormatPr defaultColWidth="9" defaultRowHeight="13.5"/>
  <cols>
    <col min="1" max="1" width="5.75" style="62" customWidth="1"/>
    <col min="2" max="2" width="11.5" style="62" customWidth="1"/>
    <col min="3" max="3" width="17" style="62" customWidth="1"/>
    <col min="4" max="4" width="20.375" style="62" customWidth="1"/>
    <col min="5" max="5" width="17.125" style="62" customWidth="1"/>
    <col min="6" max="7" width="9.75" style="62" customWidth="1"/>
    <col min="8" max="8" width="6" style="63" customWidth="1"/>
    <col min="9" max="9" width="11.125" style="63" customWidth="1"/>
    <col min="10" max="10" width="9" style="62" customWidth="1"/>
    <col min="11" max="11" width="24.625" style="62" customWidth="1"/>
    <col min="12" max="16384" width="9" style="62"/>
  </cols>
  <sheetData>
    <row r="1" s="62" customFormat="1" ht="18.75" spans="1:11">
      <c r="A1" s="64" t="s">
        <v>0</v>
      </c>
      <c r="B1" s="64"/>
      <c r="C1" s="64"/>
      <c r="D1" s="64"/>
      <c r="E1" s="64"/>
      <c r="F1" s="64"/>
      <c r="G1" s="64"/>
      <c r="H1" s="65"/>
      <c r="I1" s="65"/>
      <c r="J1" s="64"/>
      <c r="K1" s="64"/>
    </row>
    <row r="2" s="62" customFormat="1" ht="39.95" customHeight="1" spans="1:11">
      <c r="A2" s="3" t="s">
        <v>1</v>
      </c>
      <c r="B2" s="3"/>
      <c r="C2" s="3"/>
      <c r="D2" s="3"/>
      <c r="E2" s="3"/>
      <c r="F2" s="3"/>
      <c r="G2" s="3"/>
      <c r="H2" s="3"/>
      <c r="I2" s="3"/>
      <c r="J2" s="3"/>
      <c r="K2" s="3"/>
    </row>
    <row r="3" s="62" customFormat="1" ht="23.1" customHeight="1" spans="1:11">
      <c r="A3" s="66" t="s">
        <v>2</v>
      </c>
      <c r="B3" s="66"/>
      <c r="C3" s="66"/>
      <c r="D3" s="66"/>
      <c r="E3" s="66"/>
      <c r="F3" s="66"/>
      <c r="G3" s="66"/>
      <c r="H3" s="66"/>
      <c r="I3" s="66"/>
      <c r="J3" s="66"/>
      <c r="K3" s="66"/>
    </row>
    <row r="4" s="62" customFormat="1" ht="26.1" customHeight="1" spans="1:11">
      <c r="A4" s="67" t="s">
        <v>3</v>
      </c>
      <c r="B4" s="67"/>
      <c r="C4" s="68" t="s">
        <v>325</v>
      </c>
      <c r="D4" s="68"/>
      <c r="E4" s="68"/>
      <c r="F4" s="68"/>
      <c r="G4" s="68"/>
      <c r="H4" s="68"/>
      <c r="I4" s="68"/>
      <c r="J4" s="68"/>
      <c r="K4" s="87"/>
    </row>
    <row r="5" s="62" customFormat="1" ht="26.1" customHeight="1" spans="1:11">
      <c r="A5" s="67" t="s">
        <v>5</v>
      </c>
      <c r="B5" s="67"/>
      <c r="C5" s="67" t="s">
        <v>211</v>
      </c>
      <c r="D5" s="67"/>
      <c r="E5" s="67" t="s">
        <v>7</v>
      </c>
      <c r="F5" s="69" t="s">
        <v>8</v>
      </c>
      <c r="G5" s="68"/>
      <c r="H5" s="68"/>
      <c r="I5" s="68"/>
      <c r="J5" s="68"/>
      <c r="K5" s="87"/>
    </row>
    <row r="6" s="62" customFormat="1" ht="26.1" customHeight="1" spans="1:11">
      <c r="A6" s="57" t="s">
        <v>9</v>
      </c>
      <c r="B6" s="57"/>
      <c r="C6" s="57" t="s">
        <v>10</v>
      </c>
      <c r="D6" s="57"/>
      <c r="E6" s="57"/>
      <c r="F6" s="69" t="s">
        <v>11</v>
      </c>
      <c r="G6" s="68"/>
      <c r="H6" s="68"/>
      <c r="I6" s="68"/>
      <c r="J6" s="68"/>
      <c r="K6" s="87"/>
    </row>
    <row r="7" s="62" customFormat="1" ht="124.5" customHeight="1" spans="1:11">
      <c r="A7" s="57"/>
      <c r="B7" s="57"/>
      <c r="C7" s="70" t="s">
        <v>326</v>
      </c>
      <c r="D7" s="70"/>
      <c r="E7" s="70"/>
      <c r="F7" s="71" t="s">
        <v>327</v>
      </c>
      <c r="G7" s="72"/>
      <c r="H7" s="73"/>
      <c r="I7" s="73"/>
      <c r="J7" s="72"/>
      <c r="K7" s="88"/>
    </row>
    <row r="8" s="62" customFormat="1" ht="42" customHeight="1" spans="1:11">
      <c r="A8" s="57" t="s">
        <v>328</v>
      </c>
      <c r="B8" s="57"/>
      <c r="C8" s="69"/>
      <c r="D8" s="57" t="s">
        <v>15</v>
      </c>
      <c r="E8" s="57" t="s">
        <v>16</v>
      </c>
      <c r="F8" s="74" t="s">
        <v>17</v>
      </c>
      <c r="G8" s="75"/>
      <c r="H8" s="57" t="s">
        <v>18</v>
      </c>
      <c r="I8" s="57" t="s">
        <v>19</v>
      </c>
      <c r="J8" s="57" t="s">
        <v>20</v>
      </c>
      <c r="K8" s="75" t="s">
        <v>21</v>
      </c>
    </row>
    <row r="9" s="62" customFormat="1" ht="47.1" customHeight="1" spans="1:11">
      <c r="A9" s="57"/>
      <c r="B9" s="57"/>
      <c r="C9" s="19" t="s">
        <v>22</v>
      </c>
      <c r="D9" s="67" t="s">
        <v>329</v>
      </c>
      <c r="E9" s="57" t="s">
        <v>329</v>
      </c>
      <c r="F9" s="74" t="s">
        <v>330</v>
      </c>
      <c r="G9" s="75"/>
      <c r="H9" s="67">
        <v>10</v>
      </c>
      <c r="I9" s="67">
        <v>9.83</v>
      </c>
      <c r="J9" s="89">
        <v>0.9826</v>
      </c>
      <c r="K9" s="90" t="s">
        <v>331</v>
      </c>
    </row>
    <row r="10" s="62" customFormat="1" ht="26.1" customHeight="1" spans="1:11">
      <c r="A10" s="57"/>
      <c r="B10" s="57"/>
      <c r="C10" s="19" t="s">
        <v>23</v>
      </c>
      <c r="D10" s="67"/>
      <c r="E10" s="67">
        <v>0</v>
      </c>
      <c r="F10" s="74">
        <v>0</v>
      </c>
      <c r="G10" s="75"/>
      <c r="H10" s="67" t="s">
        <v>24</v>
      </c>
      <c r="I10" s="67" t="s">
        <v>24</v>
      </c>
      <c r="J10" s="67"/>
      <c r="K10" s="91"/>
    </row>
    <row r="11" s="62" customFormat="1" ht="26.1" customHeight="1" spans="1:11">
      <c r="A11" s="57"/>
      <c r="B11" s="57"/>
      <c r="C11" s="19" t="s">
        <v>25</v>
      </c>
      <c r="D11" s="67" t="s">
        <v>329</v>
      </c>
      <c r="E11" s="57" t="s">
        <v>329</v>
      </c>
      <c r="F11" s="74" t="s">
        <v>330</v>
      </c>
      <c r="G11" s="75"/>
      <c r="H11" s="67" t="s">
        <v>24</v>
      </c>
      <c r="I11" s="67" t="s">
        <v>24</v>
      </c>
      <c r="J11" s="67"/>
      <c r="K11" s="91"/>
    </row>
    <row r="12" s="62" customFormat="1" ht="51" customHeight="1" spans="1:11">
      <c r="A12" s="57"/>
      <c r="B12" s="57"/>
      <c r="C12" s="19" t="s">
        <v>332</v>
      </c>
      <c r="D12" s="67"/>
      <c r="E12" s="67">
        <v>0</v>
      </c>
      <c r="F12" s="74">
        <v>0</v>
      </c>
      <c r="G12" s="75"/>
      <c r="H12" s="67" t="s">
        <v>24</v>
      </c>
      <c r="I12" s="67" t="s">
        <v>24</v>
      </c>
      <c r="J12" s="67"/>
      <c r="K12" s="92"/>
    </row>
    <row r="13" s="62" customFormat="1" ht="26.1" customHeight="1" spans="1:11">
      <c r="A13" s="76" t="s">
        <v>27</v>
      </c>
      <c r="B13" s="74" t="s">
        <v>333</v>
      </c>
      <c r="C13" s="57" t="s">
        <v>29</v>
      </c>
      <c r="D13" s="67" t="s">
        <v>30</v>
      </c>
      <c r="E13" s="57" t="s">
        <v>31</v>
      </c>
      <c r="F13" s="74" t="s">
        <v>32</v>
      </c>
      <c r="G13" s="75"/>
      <c r="H13" s="57" t="s">
        <v>18</v>
      </c>
      <c r="I13" s="57" t="s">
        <v>19</v>
      </c>
      <c r="J13" s="74" t="s">
        <v>21</v>
      </c>
      <c r="K13" s="75"/>
    </row>
    <row r="14" s="62" customFormat="1" ht="30" customHeight="1" spans="1:11">
      <c r="A14" s="76"/>
      <c r="B14" s="24" t="s">
        <v>33</v>
      </c>
      <c r="C14" s="77" t="s">
        <v>34</v>
      </c>
      <c r="D14" s="57" t="s">
        <v>334</v>
      </c>
      <c r="E14" s="57" t="s">
        <v>335</v>
      </c>
      <c r="F14" s="74">
        <v>5</v>
      </c>
      <c r="G14" s="75"/>
      <c r="H14" s="57">
        <v>5</v>
      </c>
      <c r="I14" s="57">
        <v>5</v>
      </c>
      <c r="J14" s="74" t="s">
        <v>67</v>
      </c>
      <c r="K14" s="75"/>
    </row>
    <row r="15" s="62" customFormat="1" ht="26.1" customHeight="1" spans="1:11">
      <c r="A15" s="76"/>
      <c r="B15" s="28"/>
      <c r="C15" s="50"/>
      <c r="D15" s="57" t="s">
        <v>336</v>
      </c>
      <c r="E15" s="57" t="s">
        <v>337</v>
      </c>
      <c r="F15" s="74">
        <v>600</v>
      </c>
      <c r="G15" s="75"/>
      <c r="H15" s="57">
        <v>5</v>
      </c>
      <c r="I15" s="57">
        <v>5</v>
      </c>
      <c r="J15" s="74" t="s">
        <v>67</v>
      </c>
      <c r="K15" s="75"/>
    </row>
    <row r="16" s="62" customFormat="1" ht="26.1" customHeight="1" spans="1:11">
      <c r="A16" s="76"/>
      <c r="B16" s="28"/>
      <c r="C16" s="50"/>
      <c r="D16" s="57" t="s">
        <v>338</v>
      </c>
      <c r="E16" s="57" t="s">
        <v>339</v>
      </c>
      <c r="F16" s="74">
        <v>22</v>
      </c>
      <c r="G16" s="75"/>
      <c r="H16" s="57">
        <v>5</v>
      </c>
      <c r="I16" s="57">
        <v>5</v>
      </c>
      <c r="J16" s="74" t="s">
        <v>67</v>
      </c>
      <c r="K16" s="75"/>
    </row>
    <row r="17" s="62" customFormat="1" ht="26.1" customHeight="1" spans="1:11">
      <c r="A17" s="76"/>
      <c r="B17" s="28"/>
      <c r="C17" s="51"/>
      <c r="D17" s="57" t="s">
        <v>340</v>
      </c>
      <c r="E17" s="57" t="s">
        <v>341</v>
      </c>
      <c r="F17" s="74" t="s">
        <v>87</v>
      </c>
      <c r="G17" s="75"/>
      <c r="H17" s="57">
        <v>5</v>
      </c>
      <c r="I17" s="57">
        <v>5</v>
      </c>
      <c r="J17" s="74" t="s">
        <v>67</v>
      </c>
      <c r="K17" s="75"/>
    </row>
    <row r="18" s="62" customFormat="1" ht="42.95" customHeight="1" spans="1:11">
      <c r="A18" s="76"/>
      <c r="B18" s="28"/>
      <c r="C18" s="25" t="s">
        <v>39</v>
      </c>
      <c r="D18" s="57" t="s">
        <v>342</v>
      </c>
      <c r="E18" s="57" t="s">
        <v>139</v>
      </c>
      <c r="F18" s="78">
        <v>0.95</v>
      </c>
      <c r="G18" s="75"/>
      <c r="H18" s="57">
        <v>5</v>
      </c>
      <c r="I18" s="57">
        <v>5</v>
      </c>
      <c r="J18" s="74" t="s">
        <v>67</v>
      </c>
      <c r="K18" s="75"/>
    </row>
    <row r="19" s="62" customFormat="1" ht="26.1" customHeight="1" spans="1:11">
      <c r="A19" s="76"/>
      <c r="B19" s="28"/>
      <c r="C19" s="25"/>
      <c r="D19" s="57" t="s">
        <v>343</v>
      </c>
      <c r="E19" s="57" t="s">
        <v>208</v>
      </c>
      <c r="F19" s="79">
        <v>0.897</v>
      </c>
      <c r="G19" s="75"/>
      <c r="H19" s="57">
        <v>5</v>
      </c>
      <c r="I19" s="57">
        <v>5</v>
      </c>
      <c r="J19" s="74" t="s">
        <v>67</v>
      </c>
      <c r="K19" s="75"/>
    </row>
    <row r="20" s="62" customFormat="1" ht="26.1" customHeight="1" spans="1:11">
      <c r="A20" s="76"/>
      <c r="B20" s="28"/>
      <c r="C20" s="25"/>
      <c r="D20" s="57" t="s">
        <v>38</v>
      </c>
      <c r="E20" s="57"/>
      <c r="F20" s="74"/>
      <c r="G20" s="75"/>
      <c r="H20" s="57"/>
      <c r="I20" s="57"/>
      <c r="J20" s="74"/>
      <c r="K20" s="75"/>
    </row>
    <row r="21" s="62" customFormat="1" ht="41.1" customHeight="1" spans="1:11">
      <c r="A21" s="76"/>
      <c r="B21" s="28"/>
      <c r="C21" s="25" t="s">
        <v>43</v>
      </c>
      <c r="D21" s="57" t="s">
        <v>344</v>
      </c>
      <c r="E21" s="57" t="s">
        <v>139</v>
      </c>
      <c r="F21" s="78">
        <v>0.95</v>
      </c>
      <c r="G21" s="75"/>
      <c r="H21" s="57">
        <v>5</v>
      </c>
      <c r="I21" s="57">
        <v>5</v>
      </c>
      <c r="J21" s="74" t="s">
        <v>67</v>
      </c>
      <c r="K21" s="75"/>
    </row>
    <row r="22" s="62" customFormat="1" ht="26.1" customHeight="1" spans="1:11">
      <c r="A22" s="76"/>
      <c r="B22" s="28"/>
      <c r="C22" s="25"/>
      <c r="D22" s="57" t="s">
        <v>345</v>
      </c>
      <c r="E22" s="57" t="s">
        <v>346</v>
      </c>
      <c r="F22" s="78">
        <v>1</v>
      </c>
      <c r="G22" s="75"/>
      <c r="H22" s="57">
        <v>5</v>
      </c>
      <c r="I22" s="57">
        <v>5</v>
      </c>
      <c r="J22" s="74" t="s">
        <v>67</v>
      </c>
      <c r="K22" s="75"/>
    </row>
    <row r="23" s="62" customFormat="1" ht="26.1" customHeight="1" spans="1:11">
      <c r="A23" s="76"/>
      <c r="B23" s="28"/>
      <c r="C23" s="25"/>
      <c r="D23" s="57" t="s">
        <v>38</v>
      </c>
      <c r="E23" s="57"/>
      <c r="F23" s="74"/>
      <c r="G23" s="75"/>
      <c r="H23" s="57"/>
      <c r="I23" s="57"/>
      <c r="J23" s="74"/>
      <c r="K23" s="75"/>
    </row>
    <row r="24" s="62" customFormat="1" ht="26.1" customHeight="1" spans="1:11">
      <c r="A24" s="76"/>
      <c r="B24" s="28"/>
      <c r="C24" s="25" t="s">
        <v>46</v>
      </c>
      <c r="D24" s="57" t="s">
        <v>347</v>
      </c>
      <c r="E24" s="57" t="s">
        <v>348</v>
      </c>
      <c r="F24" s="74" t="s">
        <v>349</v>
      </c>
      <c r="G24" s="75"/>
      <c r="H24" s="57">
        <v>5</v>
      </c>
      <c r="I24" s="57">
        <v>5</v>
      </c>
      <c r="J24" s="74" t="s">
        <v>67</v>
      </c>
      <c r="K24" s="75"/>
    </row>
    <row r="25" s="62" customFormat="1" ht="96" customHeight="1" spans="1:11">
      <c r="A25" s="76"/>
      <c r="B25" s="28"/>
      <c r="C25" s="25"/>
      <c r="D25" s="57" t="s">
        <v>350</v>
      </c>
      <c r="E25" s="57" t="s">
        <v>351</v>
      </c>
      <c r="F25" s="74" t="s">
        <v>352</v>
      </c>
      <c r="G25" s="75"/>
      <c r="H25" s="57">
        <v>5</v>
      </c>
      <c r="I25" s="57">
        <v>5</v>
      </c>
      <c r="J25" s="93" t="s">
        <v>353</v>
      </c>
      <c r="K25" s="94"/>
    </row>
    <row r="26" s="62" customFormat="1" ht="15" customHeight="1" spans="1:13">
      <c r="A26" s="76"/>
      <c r="B26" s="48"/>
      <c r="C26" s="25"/>
      <c r="D26" s="57" t="s">
        <v>38</v>
      </c>
      <c r="E26" s="57"/>
      <c r="F26" s="74"/>
      <c r="G26" s="75"/>
      <c r="H26" s="57"/>
      <c r="I26" s="57"/>
      <c r="J26" s="74"/>
      <c r="K26" s="75"/>
      <c r="M26" s="95"/>
    </row>
    <row r="27" s="62" customFormat="1" ht="26.1" customHeight="1" spans="1:11">
      <c r="A27" s="76"/>
      <c r="B27" s="24" t="s">
        <v>49</v>
      </c>
      <c r="C27" s="25" t="s">
        <v>50</v>
      </c>
      <c r="D27" s="57"/>
      <c r="E27" s="57"/>
      <c r="F27" s="74"/>
      <c r="G27" s="75"/>
      <c r="H27" s="57"/>
      <c r="I27" s="57"/>
      <c r="J27" s="74"/>
      <c r="K27" s="75"/>
    </row>
    <row r="28" s="62" customFormat="1" ht="26.1" customHeight="1" spans="1:11">
      <c r="A28" s="76"/>
      <c r="B28" s="28"/>
      <c r="C28" s="25"/>
      <c r="D28" s="57"/>
      <c r="E28" s="57"/>
      <c r="F28" s="74"/>
      <c r="G28" s="75"/>
      <c r="H28" s="57"/>
      <c r="I28" s="57"/>
      <c r="J28" s="74"/>
      <c r="K28" s="75"/>
    </row>
    <row r="29" s="62" customFormat="1" ht="15" customHeight="1" spans="1:11">
      <c r="A29" s="76"/>
      <c r="B29" s="28"/>
      <c r="C29" s="25"/>
      <c r="D29" s="57" t="s">
        <v>38</v>
      </c>
      <c r="E29" s="80"/>
      <c r="F29" s="74"/>
      <c r="G29" s="75"/>
      <c r="H29" s="57"/>
      <c r="I29" s="57"/>
      <c r="J29" s="74"/>
      <c r="K29" s="75"/>
    </row>
    <row r="30" s="62" customFormat="1" ht="38.1" customHeight="1" spans="1:11">
      <c r="A30" s="76"/>
      <c r="B30" s="28"/>
      <c r="C30" s="25" t="s">
        <v>51</v>
      </c>
      <c r="D30" s="57" t="s">
        <v>354</v>
      </c>
      <c r="E30" s="81" t="s">
        <v>355</v>
      </c>
      <c r="F30" s="74" t="s">
        <v>356</v>
      </c>
      <c r="G30" s="75"/>
      <c r="H30" s="57">
        <v>10</v>
      </c>
      <c r="I30" s="57">
        <v>10</v>
      </c>
      <c r="J30" s="74" t="s">
        <v>67</v>
      </c>
      <c r="K30" s="75"/>
    </row>
    <row r="31" s="62" customFormat="1" ht="45" customHeight="1" spans="1:11">
      <c r="A31" s="76"/>
      <c r="B31" s="28"/>
      <c r="C31" s="25"/>
      <c r="D31" s="57" t="s">
        <v>357</v>
      </c>
      <c r="E31" s="81" t="s">
        <v>358</v>
      </c>
      <c r="F31" s="74" t="s">
        <v>359</v>
      </c>
      <c r="G31" s="75"/>
      <c r="H31" s="57">
        <v>10</v>
      </c>
      <c r="I31" s="57">
        <v>10</v>
      </c>
      <c r="J31" s="74" t="s">
        <v>67</v>
      </c>
      <c r="K31" s="75"/>
    </row>
    <row r="32" s="62" customFormat="1" ht="26.1" customHeight="1" spans="1:11">
      <c r="A32" s="76"/>
      <c r="B32" s="28"/>
      <c r="C32" s="25"/>
      <c r="D32" s="33" t="s">
        <v>38</v>
      </c>
      <c r="E32" s="33"/>
      <c r="F32" s="74"/>
      <c r="G32" s="75"/>
      <c r="H32" s="57"/>
      <c r="I32" s="57"/>
      <c r="J32" s="74"/>
      <c r="K32" s="75"/>
    </row>
    <row r="33" s="62" customFormat="1" ht="26.1" customHeight="1" spans="1:11">
      <c r="A33" s="76"/>
      <c r="B33" s="28"/>
      <c r="C33" s="25" t="s">
        <v>54</v>
      </c>
      <c r="D33" s="57"/>
      <c r="E33" s="33"/>
      <c r="F33" s="74"/>
      <c r="G33" s="75"/>
      <c r="H33" s="57"/>
      <c r="I33" s="57"/>
      <c r="J33" s="74"/>
      <c r="K33" s="75"/>
    </row>
    <row r="34" s="62" customFormat="1" ht="26.1" customHeight="1" spans="1:11">
      <c r="A34" s="76"/>
      <c r="B34" s="28"/>
      <c r="C34" s="25"/>
      <c r="D34" s="57"/>
      <c r="E34" s="57"/>
      <c r="F34" s="74"/>
      <c r="G34" s="75"/>
      <c r="H34" s="57"/>
      <c r="I34" s="57"/>
      <c r="J34" s="74"/>
      <c r="K34" s="75"/>
    </row>
    <row r="35" s="62" customFormat="1" ht="26.1" customHeight="1" spans="1:11">
      <c r="A35" s="76"/>
      <c r="B35" s="28"/>
      <c r="C35" s="25"/>
      <c r="D35" s="57" t="s">
        <v>38</v>
      </c>
      <c r="E35" s="57"/>
      <c r="F35" s="74"/>
      <c r="G35" s="75"/>
      <c r="H35" s="57"/>
      <c r="I35" s="57"/>
      <c r="J35" s="74"/>
      <c r="K35" s="75"/>
    </row>
    <row r="36" s="62" customFormat="1" ht="26.1" customHeight="1" spans="1:11">
      <c r="A36" s="76"/>
      <c r="B36" s="28"/>
      <c r="C36" s="25" t="s">
        <v>55</v>
      </c>
      <c r="D36" s="57" t="s">
        <v>360</v>
      </c>
      <c r="E36" s="57" t="s">
        <v>361</v>
      </c>
      <c r="F36" s="74" t="s">
        <v>362</v>
      </c>
      <c r="G36" s="75"/>
      <c r="H36" s="57">
        <v>5</v>
      </c>
      <c r="I36" s="57">
        <v>5</v>
      </c>
      <c r="J36" s="74" t="s">
        <v>67</v>
      </c>
      <c r="K36" s="75"/>
    </row>
    <row r="37" s="62" customFormat="1" ht="26.1" customHeight="1" spans="1:11">
      <c r="A37" s="76"/>
      <c r="B37" s="28"/>
      <c r="C37" s="50"/>
      <c r="D37" s="57" t="s">
        <v>363</v>
      </c>
      <c r="E37" s="82" t="s">
        <v>364</v>
      </c>
      <c r="F37" s="74" t="s">
        <v>364</v>
      </c>
      <c r="G37" s="75"/>
      <c r="H37" s="57">
        <v>5</v>
      </c>
      <c r="I37" s="57">
        <v>5</v>
      </c>
      <c r="J37" s="74" t="s">
        <v>67</v>
      </c>
      <c r="K37" s="75"/>
    </row>
    <row r="38" s="62" customFormat="1" ht="26.1" customHeight="1" spans="1:11">
      <c r="A38" s="76"/>
      <c r="B38" s="48"/>
      <c r="C38" s="51"/>
      <c r="D38" s="57" t="s">
        <v>38</v>
      </c>
      <c r="E38" s="57"/>
      <c r="F38" s="74"/>
      <c r="G38" s="75"/>
      <c r="H38" s="57"/>
      <c r="I38" s="57"/>
      <c r="J38" s="74"/>
      <c r="K38" s="75"/>
    </row>
    <row r="39" s="62" customFormat="1" ht="26.1" customHeight="1" spans="1:11">
      <c r="A39" s="76"/>
      <c r="B39" s="24" t="s">
        <v>59</v>
      </c>
      <c r="C39" s="25" t="s">
        <v>60</v>
      </c>
      <c r="D39" s="57" t="s">
        <v>100</v>
      </c>
      <c r="E39" s="57" t="s">
        <v>139</v>
      </c>
      <c r="F39" s="78">
        <v>0.95</v>
      </c>
      <c r="G39" s="75"/>
      <c r="H39" s="57">
        <v>5</v>
      </c>
      <c r="I39" s="57">
        <v>5</v>
      </c>
      <c r="J39" s="74" t="s">
        <v>67</v>
      </c>
      <c r="K39" s="75"/>
    </row>
    <row r="40" s="62" customFormat="1" ht="26.1" customHeight="1" spans="1:11">
      <c r="A40" s="76"/>
      <c r="B40" s="48"/>
      <c r="C40" s="25"/>
      <c r="D40" s="57" t="s">
        <v>365</v>
      </c>
      <c r="E40" s="57" t="s">
        <v>366</v>
      </c>
      <c r="F40" s="78">
        <v>0.9</v>
      </c>
      <c r="G40" s="75"/>
      <c r="H40" s="57">
        <v>5</v>
      </c>
      <c r="I40" s="57">
        <v>5</v>
      </c>
      <c r="J40" s="74" t="s">
        <v>67</v>
      </c>
      <c r="K40" s="75"/>
    </row>
    <row r="41" s="62" customFormat="1" ht="26.1" customHeight="1" spans="1:11">
      <c r="A41" s="83" t="s">
        <v>62</v>
      </c>
      <c r="B41" s="84"/>
      <c r="C41" s="84"/>
      <c r="D41" s="84"/>
      <c r="E41" s="84"/>
      <c r="F41" s="84"/>
      <c r="G41" s="85"/>
      <c r="H41" s="86">
        <v>100</v>
      </c>
      <c r="I41" s="85">
        <f>SUM(I9,I14:I40)</f>
        <v>99.83</v>
      </c>
      <c r="J41" s="83"/>
      <c r="K41" s="85"/>
    </row>
  </sheetData>
  <mergeCells count="91">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F40:G40"/>
    <mergeCell ref="J40:K40"/>
    <mergeCell ref="A41:G41"/>
    <mergeCell ref="J41:K41"/>
    <mergeCell ref="A13:A40"/>
    <mergeCell ref="B14:B26"/>
    <mergeCell ref="B27:B38"/>
    <mergeCell ref="B39:B40"/>
    <mergeCell ref="C14:C17"/>
    <mergeCell ref="C18:C20"/>
    <mergeCell ref="C21:C23"/>
    <mergeCell ref="C24:C26"/>
    <mergeCell ref="C27:C29"/>
    <mergeCell ref="C30:C32"/>
    <mergeCell ref="C33:C35"/>
    <mergeCell ref="C36:C38"/>
    <mergeCell ref="C39:C40"/>
    <mergeCell ref="K9:K12"/>
    <mergeCell ref="A6:B7"/>
    <mergeCell ref="A8:B1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75" style="1" customWidth="1"/>
    <col min="2" max="2" width="12.875" style="1" customWidth="1"/>
    <col min="3" max="3" width="17.5" style="1" customWidth="1"/>
    <col min="4" max="5" width="20.375" style="1" customWidth="1"/>
    <col min="6" max="7" width="9.75" style="1" customWidth="1"/>
    <col min="8" max="8" width="6" style="1" customWidth="1"/>
    <col min="9" max="9" width="8"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39.95" customHeight="1" spans="1:11">
      <c r="A2" s="3" t="s">
        <v>1</v>
      </c>
      <c r="B2" s="3"/>
      <c r="C2" s="3"/>
      <c r="D2" s="3"/>
      <c r="E2" s="3"/>
      <c r="F2" s="3"/>
      <c r="G2" s="3"/>
      <c r="H2" s="3"/>
      <c r="I2" s="3"/>
      <c r="J2" s="3"/>
      <c r="K2" s="3"/>
    </row>
    <row r="3" s="1" customFormat="1" ht="23.1" customHeight="1" spans="1:11">
      <c r="A3" s="4" t="s">
        <v>2</v>
      </c>
      <c r="B3" s="4"/>
      <c r="C3" s="4"/>
      <c r="D3" s="4"/>
      <c r="E3" s="4"/>
      <c r="F3" s="4"/>
      <c r="G3" s="4"/>
      <c r="H3" s="4"/>
      <c r="I3" s="4"/>
      <c r="J3" s="4"/>
      <c r="K3" s="4"/>
    </row>
    <row r="4" s="1" customFormat="1" ht="26.1" customHeight="1" spans="1:11">
      <c r="A4" s="5" t="s">
        <v>3</v>
      </c>
      <c r="B4" s="5"/>
      <c r="C4" s="6" t="s">
        <v>367</v>
      </c>
      <c r="D4" s="6"/>
      <c r="E4" s="6"/>
      <c r="F4" s="6"/>
      <c r="G4" s="6"/>
      <c r="H4" s="6"/>
      <c r="I4" s="6"/>
      <c r="J4" s="6"/>
      <c r="K4" s="38"/>
    </row>
    <row r="5" s="1" customFormat="1" ht="26.1" customHeight="1" spans="1:11">
      <c r="A5" s="5" t="s">
        <v>5</v>
      </c>
      <c r="B5" s="5"/>
      <c r="C5" s="5" t="s">
        <v>6</v>
      </c>
      <c r="D5" s="5"/>
      <c r="E5" s="5" t="s">
        <v>7</v>
      </c>
      <c r="F5" s="7" t="s">
        <v>8</v>
      </c>
      <c r="G5" s="6"/>
      <c r="H5" s="6"/>
      <c r="I5" s="6"/>
      <c r="J5" s="6"/>
      <c r="K5" s="38"/>
    </row>
    <row r="6" s="1" customFormat="1" ht="26.1" customHeight="1" spans="1:11">
      <c r="A6" s="8" t="s">
        <v>9</v>
      </c>
      <c r="B6" s="8"/>
      <c r="C6" s="8" t="s">
        <v>10</v>
      </c>
      <c r="D6" s="8"/>
      <c r="E6" s="8"/>
      <c r="F6" s="7" t="s">
        <v>11</v>
      </c>
      <c r="G6" s="6"/>
      <c r="H6" s="6"/>
      <c r="I6" s="6"/>
      <c r="J6" s="6"/>
      <c r="K6" s="38"/>
    </row>
    <row r="7" s="1" customFormat="1" ht="48" customHeight="1" spans="1:11">
      <c r="A7" s="8"/>
      <c r="B7" s="8"/>
      <c r="C7" s="12" t="s">
        <v>368</v>
      </c>
      <c r="D7" s="12"/>
      <c r="E7" s="12"/>
      <c r="F7" s="13" t="s">
        <v>368</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1" customHeight="1" spans="1:11">
      <c r="A9" s="8"/>
      <c r="B9" s="8"/>
      <c r="C9" s="18" t="s">
        <v>22</v>
      </c>
      <c r="D9" s="20">
        <v>120</v>
      </c>
      <c r="E9" s="20">
        <v>120</v>
      </c>
      <c r="F9" s="21">
        <v>82.125</v>
      </c>
      <c r="G9" s="22"/>
      <c r="H9" s="5">
        <v>10</v>
      </c>
      <c r="I9" s="5">
        <v>6.84</v>
      </c>
      <c r="J9" s="58">
        <v>0.6844</v>
      </c>
      <c r="K9" s="59" t="s">
        <v>369</v>
      </c>
    </row>
    <row r="10" s="1" customFormat="1" ht="26.1" customHeight="1" spans="1:11">
      <c r="A10" s="8"/>
      <c r="B10" s="8"/>
      <c r="C10" s="19" t="s">
        <v>23</v>
      </c>
      <c r="D10" s="20"/>
      <c r="E10" s="20"/>
      <c r="F10" s="21"/>
      <c r="G10" s="22"/>
      <c r="H10" s="5" t="s">
        <v>24</v>
      </c>
      <c r="I10" s="5" t="s">
        <v>24</v>
      </c>
      <c r="J10" s="5"/>
      <c r="K10" s="60"/>
    </row>
    <row r="11" s="1" customFormat="1" ht="26.1" customHeight="1" spans="1:11">
      <c r="A11" s="8"/>
      <c r="B11" s="8"/>
      <c r="C11" s="19" t="s">
        <v>25</v>
      </c>
      <c r="D11" s="20">
        <v>120</v>
      </c>
      <c r="E11" s="20">
        <v>120</v>
      </c>
      <c r="F11" s="21">
        <v>82.125</v>
      </c>
      <c r="G11" s="22"/>
      <c r="H11" s="5" t="s">
        <v>24</v>
      </c>
      <c r="I11" s="5" t="s">
        <v>24</v>
      </c>
      <c r="J11" s="58">
        <v>0.6844</v>
      </c>
      <c r="K11" s="60"/>
    </row>
    <row r="12" s="1" customFormat="1" ht="93" customHeight="1" spans="1:11">
      <c r="A12" s="8"/>
      <c r="B12" s="8"/>
      <c r="C12" s="18" t="s">
        <v>26</v>
      </c>
      <c r="D12" s="20"/>
      <c r="E12" s="20"/>
      <c r="F12" s="21"/>
      <c r="G12" s="22"/>
      <c r="H12" s="5" t="s">
        <v>24</v>
      </c>
      <c r="I12" s="5" t="s">
        <v>24</v>
      </c>
      <c r="J12" s="5"/>
      <c r="K12" s="61"/>
    </row>
    <row r="13" s="1" customFormat="1" ht="26.1" customHeight="1" spans="1:11">
      <c r="A13" s="23" t="s">
        <v>27</v>
      </c>
      <c r="B13" s="16" t="s">
        <v>28</v>
      </c>
      <c r="C13" s="8" t="s">
        <v>29</v>
      </c>
      <c r="D13" s="5" t="s">
        <v>30</v>
      </c>
      <c r="E13" s="8" t="s">
        <v>31</v>
      </c>
      <c r="F13" s="16" t="s">
        <v>32</v>
      </c>
      <c r="G13" s="17"/>
      <c r="H13" s="8" t="s">
        <v>18</v>
      </c>
      <c r="I13" s="8" t="s">
        <v>19</v>
      </c>
      <c r="J13" s="16" t="s">
        <v>21</v>
      </c>
      <c r="K13" s="17"/>
    </row>
    <row r="14" s="1" customFormat="1" ht="26.1" customHeight="1" spans="1:11">
      <c r="A14" s="23"/>
      <c r="B14" s="24" t="s">
        <v>33</v>
      </c>
      <c r="C14" s="25" t="s">
        <v>34</v>
      </c>
      <c r="D14" s="8" t="s">
        <v>370</v>
      </c>
      <c r="E14" s="206" t="s">
        <v>371</v>
      </c>
      <c r="F14" s="16" t="s">
        <v>372</v>
      </c>
      <c r="G14" s="17"/>
      <c r="H14" s="8">
        <v>12.5</v>
      </c>
      <c r="I14" s="8">
        <v>12.5</v>
      </c>
      <c r="J14" s="16"/>
      <c r="K14" s="17"/>
    </row>
    <row r="15" s="1" customFormat="1" ht="26.1" customHeight="1" spans="1:11">
      <c r="A15" s="23"/>
      <c r="B15" s="28"/>
      <c r="C15" s="25"/>
      <c r="D15" s="8"/>
      <c r="E15" s="8"/>
      <c r="F15" s="16"/>
      <c r="G15" s="17"/>
      <c r="H15" s="8"/>
      <c r="I15" s="8"/>
      <c r="J15" s="16"/>
      <c r="K15" s="17"/>
    </row>
    <row r="16" s="1" customFormat="1" ht="26.1" customHeight="1" spans="1:11">
      <c r="A16" s="23"/>
      <c r="B16" s="28"/>
      <c r="C16" s="25"/>
      <c r="D16" s="8" t="s">
        <v>38</v>
      </c>
      <c r="E16" s="8"/>
      <c r="F16" s="16"/>
      <c r="G16" s="17"/>
      <c r="H16" s="8"/>
      <c r="I16" s="8"/>
      <c r="J16" s="16"/>
      <c r="K16" s="17"/>
    </row>
    <row r="17" s="1" customFormat="1" ht="26.1" customHeight="1" spans="1:11">
      <c r="A17" s="23"/>
      <c r="B17" s="28"/>
      <c r="C17" s="25" t="s">
        <v>39</v>
      </c>
      <c r="D17" s="8" t="s">
        <v>373</v>
      </c>
      <c r="E17" s="206" t="s">
        <v>198</v>
      </c>
      <c r="F17" s="30">
        <v>1</v>
      </c>
      <c r="G17" s="17"/>
      <c r="H17" s="8">
        <v>12.5</v>
      </c>
      <c r="I17" s="8">
        <v>12.5</v>
      </c>
      <c r="J17" s="16"/>
      <c r="K17" s="17"/>
    </row>
    <row r="18" s="1" customFormat="1" ht="26.1" customHeight="1" spans="1:11">
      <c r="A18" s="23"/>
      <c r="B18" s="28"/>
      <c r="C18" s="25"/>
      <c r="D18" s="8"/>
      <c r="E18" s="8"/>
      <c r="F18" s="16"/>
      <c r="G18" s="17"/>
      <c r="H18" s="8"/>
      <c r="I18" s="8"/>
      <c r="J18" s="16"/>
      <c r="K18" s="17"/>
    </row>
    <row r="19" s="1" customFormat="1" ht="26.1" customHeight="1" spans="1:11">
      <c r="A19" s="23"/>
      <c r="B19" s="28"/>
      <c r="C19" s="25"/>
      <c r="D19" s="8" t="s">
        <v>38</v>
      </c>
      <c r="E19" s="8"/>
      <c r="F19" s="16"/>
      <c r="G19" s="17"/>
      <c r="H19" s="8"/>
      <c r="I19" s="8"/>
      <c r="J19" s="16"/>
      <c r="K19" s="17"/>
    </row>
    <row r="20" s="1" customFormat="1" ht="26.1" customHeight="1" spans="1:11">
      <c r="A20" s="23"/>
      <c r="B20" s="28"/>
      <c r="C20" s="25" t="s">
        <v>43</v>
      </c>
      <c r="D20" s="8" t="s">
        <v>374</v>
      </c>
      <c r="E20" s="206" t="s">
        <v>198</v>
      </c>
      <c r="F20" s="30">
        <v>1</v>
      </c>
      <c r="G20" s="17"/>
      <c r="H20" s="8">
        <v>12.5</v>
      </c>
      <c r="I20" s="8">
        <v>12.5</v>
      </c>
      <c r="J20" s="16"/>
      <c r="K20" s="17"/>
    </row>
    <row r="21" s="1" customFormat="1" ht="26.1" customHeight="1" spans="1:11">
      <c r="A21" s="23"/>
      <c r="B21" s="28"/>
      <c r="C21" s="25"/>
      <c r="D21" s="8"/>
      <c r="E21" s="8"/>
      <c r="F21" s="16"/>
      <c r="G21" s="17"/>
      <c r="H21" s="8"/>
      <c r="I21" s="8"/>
      <c r="J21" s="16"/>
      <c r="K21" s="17"/>
    </row>
    <row r="22" s="1" customFormat="1" ht="26.1" customHeight="1" spans="1:11">
      <c r="A22" s="23"/>
      <c r="B22" s="28"/>
      <c r="C22" s="25"/>
      <c r="D22" s="8" t="s">
        <v>38</v>
      </c>
      <c r="E22" s="8"/>
      <c r="F22" s="16"/>
      <c r="G22" s="17"/>
      <c r="H22" s="8"/>
      <c r="I22" s="8"/>
      <c r="J22" s="16"/>
      <c r="K22" s="17"/>
    </row>
    <row r="23" s="1" customFormat="1" ht="26.1" customHeight="1" spans="1:11">
      <c r="A23" s="23"/>
      <c r="B23" s="28"/>
      <c r="C23" s="25" t="s">
        <v>46</v>
      </c>
      <c r="D23" s="8" t="s">
        <v>375</v>
      </c>
      <c r="E23" s="8" t="s">
        <v>376</v>
      </c>
      <c r="F23" s="16" t="s">
        <v>376</v>
      </c>
      <c r="G23" s="17"/>
      <c r="H23" s="8">
        <v>12.5</v>
      </c>
      <c r="I23" s="8">
        <v>12.5</v>
      </c>
      <c r="J23" s="16"/>
      <c r="K23" s="17"/>
    </row>
    <row r="24" s="1" customFormat="1" ht="26.1" customHeight="1" spans="1:11">
      <c r="A24" s="23"/>
      <c r="B24" s="28"/>
      <c r="C24" s="25"/>
      <c r="D24" s="8"/>
      <c r="E24" s="8"/>
      <c r="F24" s="16"/>
      <c r="G24" s="17"/>
      <c r="H24" s="8"/>
      <c r="I24" s="8"/>
      <c r="J24" s="16"/>
      <c r="K24" s="17"/>
    </row>
    <row r="25" s="1" customFormat="1" ht="26.1" customHeight="1" spans="1:13">
      <c r="A25" s="23"/>
      <c r="B25" s="48"/>
      <c r="C25" s="25"/>
      <c r="D25" s="8" t="s">
        <v>38</v>
      </c>
      <c r="E25" s="8"/>
      <c r="F25" s="16"/>
      <c r="G25" s="17"/>
      <c r="H25" s="8"/>
      <c r="I25" s="8"/>
      <c r="J25" s="16"/>
      <c r="K25" s="17"/>
      <c r="M25" s="53"/>
    </row>
    <row r="26" s="1" customFormat="1" ht="26.1" customHeight="1" spans="1:11">
      <c r="A26" s="23"/>
      <c r="B26" s="24" t="s">
        <v>49</v>
      </c>
      <c r="C26" s="25" t="s">
        <v>50</v>
      </c>
      <c r="D26" s="8"/>
      <c r="E26" s="8"/>
      <c r="F26" s="16"/>
      <c r="G26" s="17"/>
      <c r="H26" s="8"/>
      <c r="I26" s="8"/>
      <c r="J26" s="16"/>
      <c r="K26" s="17"/>
    </row>
    <row r="27" s="1" customFormat="1" ht="26.1" customHeight="1" spans="1:11">
      <c r="A27" s="23"/>
      <c r="B27" s="28"/>
      <c r="C27" s="25"/>
      <c r="D27" s="8"/>
      <c r="E27" s="8"/>
      <c r="F27" s="16"/>
      <c r="G27" s="17"/>
      <c r="H27" s="8"/>
      <c r="I27" s="8"/>
      <c r="J27" s="16"/>
      <c r="K27" s="17"/>
    </row>
    <row r="28" s="1" customFormat="1" ht="26.1" customHeight="1" spans="1:11">
      <c r="A28" s="23"/>
      <c r="B28" s="28"/>
      <c r="C28" s="25"/>
      <c r="D28" s="8" t="s">
        <v>38</v>
      </c>
      <c r="E28" s="49"/>
      <c r="F28" s="16"/>
      <c r="G28" s="17"/>
      <c r="H28" s="8"/>
      <c r="I28" s="8"/>
      <c r="J28" s="16"/>
      <c r="K28" s="17"/>
    </row>
    <row r="29" s="1" customFormat="1" ht="26.1" customHeight="1" spans="1:11">
      <c r="A29" s="23"/>
      <c r="B29" s="28"/>
      <c r="C29" s="25" t="s">
        <v>51</v>
      </c>
      <c r="D29" s="8"/>
      <c r="E29" s="32"/>
      <c r="F29" s="16"/>
      <c r="G29" s="17"/>
      <c r="H29" s="8"/>
      <c r="I29" s="8"/>
      <c r="J29" s="16"/>
      <c r="K29" s="17"/>
    </row>
    <row r="30" s="1" customFormat="1" ht="26.1" customHeight="1" spans="1:11">
      <c r="A30" s="23"/>
      <c r="B30" s="28"/>
      <c r="C30" s="25"/>
      <c r="D30" s="8"/>
      <c r="E30" s="32"/>
      <c r="F30" s="16"/>
      <c r="G30" s="17"/>
      <c r="H30" s="8"/>
      <c r="I30" s="8"/>
      <c r="J30" s="16"/>
      <c r="K30" s="17"/>
    </row>
    <row r="31" s="1" customFormat="1" ht="26.1" customHeight="1" spans="1:11">
      <c r="A31" s="23"/>
      <c r="B31" s="28"/>
      <c r="C31" s="25"/>
      <c r="D31" s="9" t="s">
        <v>38</v>
      </c>
      <c r="E31" s="33"/>
      <c r="F31" s="16"/>
      <c r="G31" s="17"/>
      <c r="H31" s="8"/>
      <c r="I31" s="8"/>
      <c r="J31" s="16"/>
      <c r="K31" s="17"/>
    </row>
    <row r="32" s="1" customFormat="1" ht="26.1" customHeight="1" spans="1:11">
      <c r="A32" s="23"/>
      <c r="B32" s="28"/>
      <c r="C32" s="25" t="s">
        <v>54</v>
      </c>
      <c r="D32" s="8" t="s">
        <v>377</v>
      </c>
      <c r="E32" s="207" t="s">
        <v>198</v>
      </c>
      <c r="F32" s="30">
        <v>1</v>
      </c>
      <c r="G32" s="17"/>
      <c r="H32" s="8">
        <v>15</v>
      </c>
      <c r="I32" s="8">
        <v>15</v>
      </c>
      <c r="J32" s="16"/>
      <c r="K32" s="17"/>
    </row>
    <row r="33" s="1" customFormat="1" ht="26.1" customHeight="1" spans="1:11">
      <c r="A33" s="23"/>
      <c r="B33" s="28"/>
      <c r="C33" s="25"/>
      <c r="D33" s="8"/>
      <c r="E33" s="8"/>
      <c r="F33" s="16"/>
      <c r="G33" s="17"/>
      <c r="H33" s="8"/>
      <c r="I33" s="8"/>
      <c r="J33" s="16"/>
      <c r="K33" s="17"/>
    </row>
    <row r="34" s="1" customFormat="1" ht="26.1" customHeight="1" spans="1:11">
      <c r="A34" s="23"/>
      <c r="B34" s="28"/>
      <c r="C34" s="25"/>
      <c r="D34" s="8" t="s">
        <v>38</v>
      </c>
      <c r="E34" s="8"/>
      <c r="F34" s="16"/>
      <c r="G34" s="17"/>
      <c r="H34" s="8"/>
      <c r="I34" s="8"/>
      <c r="J34" s="16"/>
      <c r="K34" s="17"/>
    </row>
    <row r="35" s="1" customFormat="1" ht="26.1" customHeight="1" spans="1:11">
      <c r="A35" s="23"/>
      <c r="B35" s="28"/>
      <c r="C35" s="25" t="s">
        <v>55</v>
      </c>
      <c r="D35" s="8" t="s">
        <v>378</v>
      </c>
      <c r="E35" s="8" t="s">
        <v>379</v>
      </c>
      <c r="F35" s="16" t="s">
        <v>379</v>
      </c>
      <c r="G35" s="17"/>
      <c r="H35" s="8">
        <v>15</v>
      </c>
      <c r="I35" s="8">
        <v>15</v>
      </c>
      <c r="J35" s="16"/>
      <c r="K35" s="17"/>
    </row>
    <row r="36" s="1" customFormat="1" ht="26.1" customHeight="1" spans="1:11">
      <c r="A36" s="23"/>
      <c r="B36" s="28"/>
      <c r="C36" s="50"/>
      <c r="D36" s="8"/>
      <c r="E36" s="8"/>
      <c r="F36" s="16"/>
      <c r="G36" s="17"/>
      <c r="H36" s="8"/>
      <c r="I36" s="8"/>
      <c r="J36" s="16"/>
      <c r="K36" s="17"/>
    </row>
    <row r="37" s="1" customFormat="1" ht="26.1" customHeight="1" spans="1:11">
      <c r="A37" s="23"/>
      <c r="B37" s="48"/>
      <c r="C37" s="51"/>
      <c r="D37" s="8" t="s">
        <v>38</v>
      </c>
      <c r="E37" s="8"/>
      <c r="F37" s="16"/>
      <c r="G37" s="17"/>
      <c r="H37" s="8"/>
      <c r="I37" s="8"/>
      <c r="J37" s="16"/>
      <c r="K37" s="17"/>
    </row>
    <row r="38" s="1" customFormat="1" ht="26.1" customHeight="1" spans="1:11">
      <c r="A38" s="23"/>
      <c r="B38" s="24" t="s">
        <v>59</v>
      </c>
      <c r="C38" s="25" t="s">
        <v>60</v>
      </c>
      <c r="D38" s="8" t="s">
        <v>380</v>
      </c>
      <c r="E38" s="8" t="s">
        <v>89</v>
      </c>
      <c r="F38" s="30">
        <v>0.95</v>
      </c>
      <c r="G38" s="17"/>
      <c r="H38" s="8">
        <v>10</v>
      </c>
      <c r="I38" s="8">
        <v>10</v>
      </c>
      <c r="J38" s="16"/>
      <c r="K38" s="17"/>
    </row>
    <row r="39" s="1" customFormat="1" ht="26.1" customHeight="1" spans="1:11">
      <c r="A39" s="23"/>
      <c r="B39" s="48"/>
      <c r="C39" s="25"/>
      <c r="D39" s="8" t="s">
        <v>38</v>
      </c>
      <c r="E39" s="8"/>
      <c r="F39" s="16"/>
      <c r="G39" s="17"/>
      <c r="H39" s="45"/>
      <c r="I39" s="45"/>
      <c r="J39" s="16"/>
      <c r="K39" s="17"/>
    </row>
    <row r="40" s="1" customFormat="1" ht="26.1" customHeight="1" spans="1:11">
      <c r="A40" s="34" t="s">
        <v>62</v>
      </c>
      <c r="B40" s="35"/>
      <c r="C40" s="35"/>
      <c r="D40" s="35"/>
      <c r="E40" s="35"/>
      <c r="F40" s="35"/>
      <c r="G40" s="36"/>
      <c r="H40" s="37">
        <v>100</v>
      </c>
      <c r="I40" s="36">
        <f>SUM(I9,I14:I39)</f>
        <v>96.84</v>
      </c>
      <c r="J40" s="34"/>
      <c r="K40" s="36"/>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75" style="1" customWidth="1"/>
    <col min="2" max="2" width="12.8166666666667" style="1" customWidth="1"/>
    <col min="3" max="3" width="17.5" style="1" customWidth="1"/>
    <col min="4" max="5" width="20.375" style="1" customWidth="1"/>
    <col min="6" max="7" width="9.75" style="1" customWidth="1"/>
    <col min="8" max="9" width="6"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40" customHeight="1" spans="1:11">
      <c r="A2" s="3" t="s">
        <v>1</v>
      </c>
      <c r="B2" s="3"/>
      <c r="C2" s="3"/>
      <c r="D2" s="3"/>
      <c r="E2" s="3"/>
      <c r="F2" s="3"/>
      <c r="G2" s="3"/>
      <c r="H2" s="3"/>
      <c r="I2" s="3"/>
      <c r="J2" s="3"/>
      <c r="K2" s="3"/>
    </row>
    <row r="3" s="1" customFormat="1" ht="23" customHeight="1" spans="1:11">
      <c r="A3" s="4" t="s">
        <v>2</v>
      </c>
      <c r="B3" s="4"/>
      <c r="C3" s="4"/>
      <c r="D3" s="4"/>
      <c r="E3" s="4"/>
      <c r="F3" s="4"/>
      <c r="G3" s="4"/>
      <c r="H3" s="4"/>
      <c r="I3" s="4"/>
      <c r="J3" s="4"/>
      <c r="K3" s="4"/>
    </row>
    <row r="4" s="1" customFormat="1" ht="26" customHeight="1" spans="1:11">
      <c r="A4" s="5" t="s">
        <v>3</v>
      </c>
      <c r="B4" s="5"/>
      <c r="C4" s="6" t="s">
        <v>381</v>
      </c>
      <c r="D4" s="6"/>
      <c r="E4" s="6"/>
      <c r="F4" s="6"/>
      <c r="G4" s="6"/>
      <c r="H4" s="6"/>
      <c r="I4" s="6"/>
      <c r="J4" s="6"/>
      <c r="K4" s="38"/>
    </row>
    <row r="5" s="1" customFormat="1" ht="26" customHeight="1" spans="1:11">
      <c r="A5" s="5" t="s">
        <v>5</v>
      </c>
      <c r="B5" s="5"/>
      <c r="C5" s="5" t="s">
        <v>6</v>
      </c>
      <c r="D5" s="5"/>
      <c r="E5" s="5" t="s">
        <v>7</v>
      </c>
      <c r="F5" s="7" t="s">
        <v>8</v>
      </c>
      <c r="G5" s="6"/>
      <c r="H5" s="6"/>
      <c r="I5" s="6"/>
      <c r="J5" s="6"/>
      <c r="K5" s="38"/>
    </row>
    <row r="6" s="1" customFormat="1" ht="26" customHeight="1" spans="1:11">
      <c r="A6" s="8" t="s">
        <v>9</v>
      </c>
      <c r="B6" s="8"/>
      <c r="C6" s="8" t="s">
        <v>10</v>
      </c>
      <c r="D6" s="8"/>
      <c r="E6" s="8"/>
      <c r="F6" s="7" t="s">
        <v>11</v>
      </c>
      <c r="G6" s="6"/>
      <c r="H6" s="6"/>
      <c r="I6" s="6"/>
      <c r="J6" s="6"/>
      <c r="K6" s="38"/>
    </row>
    <row r="7" s="1" customFormat="1" ht="48" customHeight="1" spans="1:11">
      <c r="A7" s="8"/>
      <c r="B7" s="8"/>
      <c r="C7" s="12" t="s">
        <v>382</v>
      </c>
      <c r="D7" s="12"/>
      <c r="E7" s="12"/>
      <c r="F7" s="13" t="s">
        <v>383</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 customHeight="1" spans="1:11">
      <c r="A9" s="8"/>
      <c r="B9" s="8"/>
      <c r="C9" s="18" t="s">
        <v>22</v>
      </c>
      <c r="D9" s="20">
        <v>66</v>
      </c>
      <c r="E9" s="20">
        <v>66</v>
      </c>
      <c r="F9" s="21">
        <v>66</v>
      </c>
      <c r="G9" s="22"/>
      <c r="H9" s="5">
        <v>10</v>
      </c>
      <c r="I9" s="5">
        <v>10</v>
      </c>
      <c r="J9" s="52">
        <v>1</v>
      </c>
      <c r="K9" s="42"/>
    </row>
    <row r="10" s="1" customFormat="1" ht="26" customHeight="1" spans="1:11">
      <c r="A10" s="8"/>
      <c r="B10" s="8"/>
      <c r="C10" s="19" t="s">
        <v>23</v>
      </c>
      <c r="D10" s="20"/>
      <c r="E10" s="20"/>
      <c r="F10" s="21"/>
      <c r="G10" s="22"/>
      <c r="H10" s="5" t="s">
        <v>24</v>
      </c>
      <c r="I10" s="5" t="s">
        <v>24</v>
      </c>
      <c r="J10" s="5"/>
      <c r="K10" s="43"/>
    </row>
    <row r="11" s="1" customFormat="1" ht="26" customHeight="1" spans="1:11">
      <c r="A11" s="8"/>
      <c r="B11" s="8"/>
      <c r="C11" s="19" t="s">
        <v>25</v>
      </c>
      <c r="D11" s="20">
        <v>66</v>
      </c>
      <c r="E11" s="20">
        <v>66</v>
      </c>
      <c r="F11" s="21">
        <v>66</v>
      </c>
      <c r="G11" s="22"/>
      <c r="H11" s="5" t="s">
        <v>24</v>
      </c>
      <c r="I11" s="5" t="s">
        <v>24</v>
      </c>
      <c r="J11" s="5"/>
      <c r="K11" s="43"/>
    </row>
    <row r="12" s="1" customFormat="1" ht="26" customHeight="1" spans="1:11">
      <c r="A12" s="8"/>
      <c r="B12" s="8"/>
      <c r="C12" s="18" t="s">
        <v>26</v>
      </c>
      <c r="D12" s="20"/>
      <c r="E12" s="20"/>
      <c r="F12" s="21"/>
      <c r="G12" s="22"/>
      <c r="H12" s="5" t="s">
        <v>24</v>
      </c>
      <c r="I12" s="5" t="s">
        <v>24</v>
      </c>
      <c r="J12" s="5"/>
      <c r="K12" s="44"/>
    </row>
    <row r="13" s="1" customFormat="1" ht="26" customHeight="1" spans="1:11">
      <c r="A13" s="23" t="s">
        <v>27</v>
      </c>
      <c r="B13" s="16" t="s">
        <v>28</v>
      </c>
      <c r="C13" s="8" t="s">
        <v>29</v>
      </c>
      <c r="D13" s="5" t="s">
        <v>30</v>
      </c>
      <c r="E13" s="8" t="s">
        <v>31</v>
      </c>
      <c r="F13" s="16" t="s">
        <v>32</v>
      </c>
      <c r="G13" s="17"/>
      <c r="H13" s="8" t="s">
        <v>18</v>
      </c>
      <c r="I13" s="8" t="s">
        <v>19</v>
      </c>
      <c r="J13" s="16" t="s">
        <v>21</v>
      </c>
      <c r="K13" s="17"/>
    </row>
    <row r="14" s="1" customFormat="1" ht="26" customHeight="1" spans="1:11">
      <c r="A14" s="23"/>
      <c r="B14" s="24" t="s">
        <v>33</v>
      </c>
      <c r="C14" s="25" t="s">
        <v>34</v>
      </c>
      <c r="D14" s="8" t="s">
        <v>384</v>
      </c>
      <c r="E14" s="208" t="s">
        <v>385</v>
      </c>
      <c r="F14" s="16" t="s">
        <v>386</v>
      </c>
      <c r="G14" s="17"/>
      <c r="H14" s="45">
        <v>12.5</v>
      </c>
      <c r="I14" s="45">
        <v>12.5</v>
      </c>
      <c r="J14" s="16"/>
      <c r="K14" s="17"/>
    </row>
    <row r="15" s="1" customFormat="1" ht="26" customHeight="1" spans="1:11">
      <c r="A15" s="23"/>
      <c r="B15" s="28"/>
      <c r="C15" s="25"/>
      <c r="D15" s="8"/>
      <c r="E15" s="8"/>
      <c r="F15" s="16"/>
      <c r="G15" s="17"/>
      <c r="H15" s="45"/>
      <c r="I15" s="45"/>
      <c r="J15" s="16"/>
      <c r="K15" s="17"/>
    </row>
    <row r="16" s="1" customFormat="1" ht="26" customHeight="1" spans="1:11">
      <c r="A16" s="23"/>
      <c r="B16" s="28"/>
      <c r="C16" s="25"/>
      <c r="D16" s="8" t="s">
        <v>38</v>
      </c>
      <c r="E16" s="8"/>
      <c r="F16" s="16"/>
      <c r="G16" s="17"/>
      <c r="H16" s="45"/>
      <c r="I16" s="45"/>
      <c r="J16" s="16"/>
      <c r="K16" s="17"/>
    </row>
    <row r="17" s="1" customFormat="1" ht="26" customHeight="1" spans="1:11">
      <c r="A17" s="23"/>
      <c r="B17" s="28"/>
      <c r="C17" s="25" t="s">
        <v>39</v>
      </c>
      <c r="D17" s="8" t="s">
        <v>387</v>
      </c>
      <c r="E17" s="8" t="s">
        <v>89</v>
      </c>
      <c r="F17" s="30">
        <v>0.99</v>
      </c>
      <c r="G17" s="17"/>
      <c r="H17" s="45">
        <v>12.5</v>
      </c>
      <c r="I17" s="45">
        <v>12.5</v>
      </c>
      <c r="J17" s="16"/>
      <c r="K17" s="17"/>
    </row>
    <row r="18" s="1" customFormat="1" ht="26" customHeight="1" spans="1:11">
      <c r="A18" s="23"/>
      <c r="B18" s="28"/>
      <c r="C18" s="25"/>
      <c r="D18" s="8"/>
      <c r="E18" s="8"/>
      <c r="F18" s="16"/>
      <c r="G18" s="17"/>
      <c r="H18" s="45"/>
      <c r="I18" s="45"/>
      <c r="J18" s="16"/>
      <c r="K18" s="17"/>
    </row>
    <row r="19" s="1" customFormat="1" ht="26" customHeight="1" spans="1:11">
      <c r="A19" s="23"/>
      <c r="B19" s="28"/>
      <c r="C19" s="25"/>
      <c r="D19" s="8" t="s">
        <v>38</v>
      </c>
      <c r="E19" s="8"/>
      <c r="F19" s="16"/>
      <c r="G19" s="17"/>
      <c r="H19" s="45"/>
      <c r="I19" s="45"/>
      <c r="J19" s="16"/>
      <c r="K19" s="17"/>
    </row>
    <row r="20" s="1" customFormat="1" ht="26" customHeight="1" spans="1:11">
      <c r="A20" s="23"/>
      <c r="B20" s="28"/>
      <c r="C20" s="25" t="s">
        <v>43</v>
      </c>
      <c r="D20" s="8" t="s">
        <v>44</v>
      </c>
      <c r="E20" s="47" t="s">
        <v>388</v>
      </c>
      <c r="F20" s="16" t="s">
        <v>388</v>
      </c>
      <c r="G20" s="17"/>
      <c r="H20" s="45">
        <v>12.5</v>
      </c>
      <c r="I20" s="45">
        <v>12.5</v>
      </c>
      <c r="J20" s="16"/>
      <c r="K20" s="17"/>
    </row>
    <row r="21" s="1" customFormat="1" ht="26" customHeight="1" spans="1:11">
      <c r="A21" s="23"/>
      <c r="B21" s="28"/>
      <c r="C21" s="25"/>
      <c r="D21" s="8"/>
      <c r="E21" s="8"/>
      <c r="F21" s="16"/>
      <c r="G21" s="17"/>
      <c r="H21" s="45"/>
      <c r="I21" s="45"/>
      <c r="J21" s="16"/>
      <c r="K21" s="17"/>
    </row>
    <row r="22" s="1" customFormat="1" ht="26" customHeight="1" spans="1:11">
      <c r="A22" s="23"/>
      <c r="B22" s="28"/>
      <c r="C22" s="25"/>
      <c r="D22" s="8" t="s">
        <v>38</v>
      </c>
      <c r="E22" s="8"/>
      <c r="F22" s="16"/>
      <c r="G22" s="17"/>
      <c r="H22" s="45"/>
      <c r="I22" s="45"/>
      <c r="J22" s="16"/>
      <c r="K22" s="17"/>
    </row>
    <row r="23" s="1" customFormat="1" ht="26" customHeight="1" spans="1:11">
      <c r="A23" s="23"/>
      <c r="B23" s="28"/>
      <c r="C23" s="25" t="s">
        <v>46</v>
      </c>
      <c r="D23" s="8" t="s">
        <v>389</v>
      </c>
      <c r="E23" s="8" t="s">
        <v>390</v>
      </c>
      <c r="F23" s="16" t="s">
        <v>391</v>
      </c>
      <c r="G23" s="17"/>
      <c r="H23" s="45">
        <v>12.5</v>
      </c>
      <c r="I23" s="45">
        <v>12.5</v>
      </c>
      <c r="J23" s="16"/>
      <c r="K23" s="17"/>
    </row>
    <row r="24" s="1" customFormat="1" ht="26" customHeight="1" spans="1:11">
      <c r="A24" s="23"/>
      <c r="B24" s="28"/>
      <c r="C24" s="25"/>
      <c r="D24" s="8"/>
      <c r="E24" s="8"/>
      <c r="F24" s="16"/>
      <c r="G24" s="17"/>
      <c r="H24" s="45"/>
      <c r="I24" s="45"/>
      <c r="J24" s="16"/>
      <c r="K24" s="17"/>
    </row>
    <row r="25" s="1" customFormat="1" ht="26" customHeight="1" spans="1:13">
      <c r="A25" s="23"/>
      <c r="B25" s="48"/>
      <c r="C25" s="25"/>
      <c r="D25" s="8" t="s">
        <v>38</v>
      </c>
      <c r="E25" s="8"/>
      <c r="F25" s="16"/>
      <c r="G25" s="17"/>
      <c r="H25" s="45"/>
      <c r="I25" s="45"/>
      <c r="J25" s="16"/>
      <c r="K25" s="17"/>
      <c r="M25" s="53"/>
    </row>
    <row r="26" s="1" customFormat="1" ht="26" customHeight="1" spans="1:11">
      <c r="A26" s="23"/>
      <c r="B26" s="24" t="s">
        <v>49</v>
      </c>
      <c r="C26" s="25" t="s">
        <v>50</v>
      </c>
      <c r="D26" s="8"/>
      <c r="E26" s="8"/>
      <c r="F26" s="16"/>
      <c r="G26" s="17"/>
      <c r="H26" s="45"/>
      <c r="I26" s="45"/>
      <c r="J26" s="16"/>
      <c r="K26" s="17"/>
    </row>
    <row r="27" s="1" customFormat="1" ht="26" customHeight="1" spans="1:11">
      <c r="A27" s="23"/>
      <c r="B27" s="28"/>
      <c r="C27" s="25"/>
      <c r="D27" s="8"/>
      <c r="E27" s="8"/>
      <c r="F27" s="16"/>
      <c r="G27" s="17"/>
      <c r="H27" s="45"/>
      <c r="I27" s="45"/>
      <c r="J27" s="16"/>
      <c r="K27" s="17"/>
    </row>
    <row r="28" s="1" customFormat="1" ht="26" customHeight="1" spans="1:11">
      <c r="A28" s="23"/>
      <c r="B28" s="28"/>
      <c r="C28" s="25"/>
      <c r="D28" s="8" t="s">
        <v>38</v>
      </c>
      <c r="E28" s="49"/>
      <c r="F28" s="16"/>
      <c r="G28" s="17"/>
      <c r="H28" s="45"/>
      <c r="I28" s="45"/>
      <c r="J28" s="16"/>
      <c r="K28" s="17"/>
    </row>
    <row r="29" s="1" customFormat="1" ht="26" customHeight="1" spans="1:11">
      <c r="A29" s="23"/>
      <c r="B29" s="28"/>
      <c r="C29" s="25" t="s">
        <v>51</v>
      </c>
      <c r="D29" s="8" t="s">
        <v>392</v>
      </c>
      <c r="E29" s="32" t="s">
        <v>393</v>
      </c>
      <c r="F29" s="16" t="s">
        <v>393</v>
      </c>
      <c r="G29" s="17"/>
      <c r="H29" s="45">
        <v>15</v>
      </c>
      <c r="I29" s="45">
        <v>15</v>
      </c>
      <c r="J29" s="16"/>
      <c r="K29" s="17"/>
    </row>
    <row r="30" s="1" customFormat="1" ht="26" customHeight="1" spans="1:11">
      <c r="A30" s="23"/>
      <c r="B30" s="28"/>
      <c r="C30" s="25"/>
      <c r="D30" s="8"/>
      <c r="E30" s="32"/>
      <c r="F30" s="16"/>
      <c r="G30" s="17"/>
      <c r="H30" s="45"/>
      <c r="I30" s="45"/>
      <c r="J30" s="16"/>
      <c r="K30" s="17"/>
    </row>
    <row r="31" s="1" customFormat="1" ht="26" customHeight="1" spans="1:11">
      <c r="A31" s="23"/>
      <c r="B31" s="28"/>
      <c r="C31" s="25"/>
      <c r="D31" s="9" t="s">
        <v>38</v>
      </c>
      <c r="E31" s="33"/>
      <c r="F31" s="16"/>
      <c r="G31" s="17"/>
      <c r="H31" s="45"/>
      <c r="I31" s="45"/>
      <c r="J31" s="16"/>
      <c r="K31" s="17"/>
    </row>
    <row r="32" s="1" customFormat="1" ht="26" customHeight="1" spans="1:11">
      <c r="A32" s="23"/>
      <c r="B32" s="28"/>
      <c r="C32" s="25" t="s">
        <v>54</v>
      </c>
      <c r="D32" s="8"/>
      <c r="E32" s="33"/>
      <c r="F32" s="16"/>
      <c r="G32" s="17"/>
      <c r="H32" s="45"/>
      <c r="I32" s="45"/>
      <c r="J32" s="16"/>
      <c r="K32" s="17"/>
    </row>
    <row r="33" s="1" customFormat="1" ht="26" customHeight="1" spans="1:11">
      <c r="A33" s="23"/>
      <c r="B33" s="28"/>
      <c r="C33" s="25"/>
      <c r="D33" s="8"/>
      <c r="E33" s="8"/>
      <c r="F33" s="16"/>
      <c r="G33" s="17"/>
      <c r="H33" s="45"/>
      <c r="I33" s="45"/>
      <c r="J33" s="16"/>
      <c r="K33" s="17"/>
    </row>
    <row r="34" s="1" customFormat="1" ht="26" customHeight="1" spans="1:11">
      <c r="A34" s="23"/>
      <c r="B34" s="28"/>
      <c r="C34" s="25"/>
      <c r="D34" s="8" t="s">
        <v>38</v>
      </c>
      <c r="E34" s="8"/>
      <c r="F34" s="16"/>
      <c r="G34" s="17"/>
      <c r="H34" s="45"/>
      <c r="I34" s="45"/>
      <c r="J34" s="16"/>
      <c r="K34" s="17"/>
    </row>
    <row r="35" s="1" customFormat="1" ht="26" customHeight="1" spans="1:11">
      <c r="A35" s="23"/>
      <c r="B35" s="28"/>
      <c r="C35" s="25" t="s">
        <v>55</v>
      </c>
      <c r="D35" s="8" t="s">
        <v>394</v>
      </c>
      <c r="E35" s="8" t="s">
        <v>393</v>
      </c>
      <c r="F35" s="16" t="s">
        <v>393</v>
      </c>
      <c r="G35" s="17"/>
      <c r="H35" s="45">
        <v>15</v>
      </c>
      <c r="I35" s="45">
        <v>15</v>
      </c>
      <c r="J35" s="16"/>
      <c r="K35" s="17"/>
    </row>
    <row r="36" s="1" customFormat="1" ht="26" customHeight="1" spans="1:11">
      <c r="A36" s="23"/>
      <c r="B36" s="28"/>
      <c r="C36" s="50"/>
      <c r="D36" s="8"/>
      <c r="E36" s="8"/>
      <c r="F36" s="16"/>
      <c r="G36" s="17"/>
      <c r="H36" s="45"/>
      <c r="I36" s="45"/>
      <c r="J36" s="16"/>
      <c r="K36" s="17"/>
    </row>
    <row r="37" s="1" customFormat="1" ht="26" customHeight="1" spans="1:11">
      <c r="A37" s="23"/>
      <c r="B37" s="48"/>
      <c r="C37" s="51"/>
      <c r="D37" s="8" t="s">
        <v>38</v>
      </c>
      <c r="E37" s="8"/>
      <c r="F37" s="16"/>
      <c r="G37" s="17"/>
      <c r="H37" s="45"/>
      <c r="I37" s="45"/>
      <c r="J37" s="16"/>
      <c r="K37" s="17"/>
    </row>
    <row r="38" s="1" customFormat="1" ht="26" customHeight="1" spans="1:11">
      <c r="A38" s="23"/>
      <c r="B38" s="24" t="s">
        <v>59</v>
      </c>
      <c r="C38" s="25" t="s">
        <v>60</v>
      </c>
      <c r="D38" s="8" t="s">
        <v>395</v>
      </c>
      <c r="E38" s="8" t="s">
        <v>139</v>
      </c>
      <c r="F38" s="30">
        <v>0.98</v>
      </c>
      <c r="G38" s="17"/>
      <c r="H38" s="45">
        <v>10</v>
      </c>
      <c r="I38" s="45">
        <v>10</v>
      </c>
      <c r="J38" s="16"/>
      <c r="K38" s="17"/>
    </row>
    <row r="39" s="1" customFormat="1" ht="26" customHeight="1" spans="1:11">
      <c r="A39" s="23"/>
      <c r="B39" s="48"/>
      <c r="C39" s="25"/>
      <c r="D39" s="8" t="s">
        <v>38</v>
      </c>
      <c r="E39" s="8"/>
      <c r="F39" s="16"/>
      <c r="G39" s="17"/>
      <c r="H39" s="45"/>
      <c r="I39" s="45"/>
      <c r="J39" s="16"/>
      <c r="K39" s="17"/>
    </row>
    <row r="40" s="1" customFormat="1" ht="26" customHeight="1" spans="1:11">
      <c r="A40" s="34" t="s">
        <v>62</v>
      </c>
      <c r="B40" s="35"/>
      <c r="C40" s="35"/>
      <c r="D40" s="35"/>
      <c r="E40" s="35"/>
      <c r="F40" s="35"/>
      <c r="G40" s="36"/>
      <c r="H40" s="37">
        <v>100</v>
      </c>
      <c r="I40" s="36">
        <f>SUM(I9,I14:I39)</f>
        <v>100</v>
      </c>
      <c r="J40" s="34"/>
      <c r="K40" s="36"/>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75" style="1" customWidth="1"/>
    <col min="2" max="2" width="12.8166666666667" style="1" customWidth="1"/>
    <col min="3" max="3" width="17.5" style="1" customWidth="1"/>
    <col min="4" max="5" width="20.375" style="1" customWidth="1"/>
    <col min="6" max="7" width="9.75" style="1" customWidth="1"/>
    <col min="8" max="9" width="6"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40" customHeight="1" spans="1:11">
      <c r="A2" s="3" t="s">
        <v>1</v>
      </c>
      <c r="B2" s="3"/>
      <c r="C2" s="3"/>
      <c r="D2" s="3"/>
      <c r="E2" s="3"/>
      <c r="F2" s="3"/>
      <c r="G2" s="3"/>
      <c r="H2" s="3"/>
      <c r="I2" s="3"/>
      <c r="J2" s="3"/>
      <c r="K2" s="3"/>
    </row>
    <row r="3" s="1" customFormat="1" ht="23" customHeight="1" spans="1:11">
      <c r="A3" s="4" t="s">
        <v>2</v>
      </c>
      <c r="B3" s="4"/>
      <c r="C3" s="4"/>
      <c r="D3" s="4"/>
      <c r="E3" s="4"/>
      <c r="F3" s="4"/>
      <c r="G3" s="4"/>
      <c r="H3" s="4"/>
      <c r="I3" s="4"/>
      <c r="J3" s="4"/>
      <c r="K3" s="4"/>
    </row>
    <row r="4" s="1" customFormat="1" ht="26" customHeight="1" spans="1:11">
      <c r="A4" s="5" t="s">
        <v>3</v>
      </c>
      <c r="B4" s="5"/>
      <c r="C4" s="6" t="s">
        <v>396</v>
      </c>
      <c r="D4" s="6"/>
      <c r="E4" s="6"/>
      <c r="F4" s="6"/>
      <c r="G4" s="6"/>
      <c r="H4" s="6"/>
      <c r="I4" s="6"/>
      <c r="J4" s="6"/>
      <c r="K4" s="38"/>
    </row>
    <row r="5" s="1" customFormat="1" ht="26" customHeight="1" spans="1:11">
      <c r="A5" s="5" t="s">
        <v>5</v>
      </c>
      <c r="B5" s="5"/>
      <c r="C5" s="5" t="s">
        <v>6</v>
      </c>
      <c r="D5" s="5"/>
      <c r="E5" s="5" t="s">
        <v>7</v>
      </c>
      <c r="F5" s="7" t="s">
        <v>8</v>
      </c>
      <c r="G5" s="6"/>
      <c r="H5" s="6"/>
      <c r="I5" s="6"/>
      <c r="J5" s="6"/>
      <c r="K5" s="38"/>
    </row>
    <row r="6" s="1" customFormat="1" ht="26" customHeight="1" spans="1:11">
      <c r="A6" s="8" t="s">
        <v>9</v>
      </c>
      <c r="B6" s="8"/>
      <c r="C6" s="8" t="s">
        <v>10</v>
      </c>
      <c r="D6" s="8"/>
      <c r="E6" s="8"/>
      <c r="F6" s="7" t="s">
        <v>11</v>
      </c>
      <c r="G6" s="6"/>
      <c r="H6" s="6"/>
      <c r="I6" s="6"/>
      <c r="J6" s="6"/>
      <c r="K6" s="38"/>
    </row>
    <row r="7" s="1" customFormat="1" ht="58" customHeight="1" spans="1:11">
      <c r="A7" s="8"/>
      <c r="B7" s="8"/>
      <c r="C7" s="12" t="s">
        <v>397</v>
      </c>
      <c r="D7" s="12"/>
      <c r="E7" s="12"/>
      <c r="F7" s="13" t="s">
        <v>398</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 customHeight="1" spans="1:11">
      <c r="A9" s="8"/>
      <c r="B9" s="8"/>
      <c r="C9" s="18" t="s">
        <v>22</v>
      </c>
      <c r="D9" s="20">
        <v>235.4</v>
      </c>
      <c r="E9" s="20">
        <v>235.4</v>
      </c>
      <c r="F9" s="21">
        <v>235.4</v>
      </c>
      <c r="G9" s="22"/>
      <c r="H9" s="5">
        <v>10</v>
      </c>
      <c r="I9" s="5">
        <v>10</v>
      </c>
      <c r="J9" s="52">
        <v>1</v>
      </c>
      <c r="K9" s="42"/>
    </row>
    <row r="10" s="1" customFormat="1" ht="26" customHeight="1" spans="1:11">
      <c r="A10" s="8"/>
      <c r="B10" s="8"/>
      <c r="C10" s="19" t="s">
        <v>23</v>
      </c>
      <c r="D10" s="20"/>
      <c r="E10" s="20"/>
      <c r="F10" s="21"/>
      <c r="G10" s="22"/>
      <c r="H10" s="5" t="s">
        <v>24</v>
      </c>
      <c r="I10" s="5" t="s">
        <v>24</v>
      </c>
      <c r="J10" s="5"/>
      <c r="K10" s="43"/>
    </row>
    <row r="11" s="1" customFormat="1" ht="26" customHeight="1" spans="1:11">
      <c r="A11" s="8"/>
      <c r="B11" s="8"/>
      <c r="C11" s="19" t="s">
        <v>25</v>
      </c>
      <c r="D11" s="20">
        <v>235.4</v>
      </c>
      <c r="E11" s="20">
        <v>235.4</v>
      </c>
      <c r="F11" s="21">
        <v>235.4</v>
      </c>
      <c r="G11" s="22"/>
      <c r="H11" s="5" t="s">
        <v>24</v>
      </c>
      <c r="I11" s="5" t="s">
        <v>24</v>
      </c>
      <c r="J11" s="5"/>
      <c r="K11" s="43"/>
    </row>
    <row r="12" s="1" customFormat="1" ht="26" customHeight="1" spans="1:11">
      <c r="A12" s="8"/>
      <c r="B12" s="8"/>
      <c r="C12" s="18" t="s">
        <v>26</v>
      </c>
      <c r="D12" s="20"/>
      <c r="E12" s="20"/>
      <c r="F12" s="21"/>
      <c r="G12" s="22"/>
      <c r="H12" s="5" t="s">
        <v>24</v>
      </c>
      <c r="I12" s="5" t="s">
        <v>24</v>
      </c>
      <c r="J12" s="5"/>
      <c r="K12" s="44"/>
    </row>
    <row r="13" s="1" customFormat="1" ht="26" customHeight="1" spans="1:11">
      <c r="A13" s="23" t="s">
        <v>27</v>
      </c>
      <c r="B13" s="16" t="s">
        <v>28</v>
      </c>
      <c r="C13" s="8" t="s">
        <v>29</v>
      </c>
      <c r="D13" s="5" t="s">
        <v>30</v>
      </c>
      <c r="E13" s="8" t="s">
        <v>31</v>
      </c>
      <c r="F13" s="16" t="s">
        <v>32</v>
      </c>
      <c r="G13" s="17"/>
      <c r="H13" s="8" t="s">
        <v>18</v>
      </c>
      <c r="I13" s="8" t="s">
        <v>19</v>
      </c>
      <c r="J13" s="16" t="s">
        <v>21</v>
      </c>
      <c r="K13" s="17"/>
    </row>
    <row r="14" s="1" customFormat="1" ht="26" customHeight="1" spans="1:11">
      <c r="A14" s="23"/>
      <c r="B14" s="24" t="s">
        <v>33</v>
      </c>
      <c r="C14" s="25" t="s">
        <v>34</v>
      </c>
      <c r="D14" s="8" t="s">
        <v>399</v>
      </c>
      <c r="E14" s="208" t="s">
        <v>400</v>
      </c>
      <c r="F14" s="16" t="s">
        <v>401</v>
      </c>
      <c r="G14" s="17"/>
      <c r="H14" s="45">
        <v>6.25</v>
      </c>
      <c r="I14" s="45">
        <v>6.25</v>
      </c>
      <c r="J14" s="16"/>
      <c r="K14" s="17"/>
    </row>
    <row r="15" s="1" customFormat="1" ht="28.5" spans="1:11">
      <c r="A15" s="23"/>
      <c r="B15" s="28"/>
      <c r="C15" s="25"/>
      <c r="D15" s="8" t="s">
        <v>402</v>
      </c>
      <c r="E15" s="8" t="s">
        <v>403</v>
      </c>
      <c r="F15" s="16" t="s">
        <v>403</v>
      </c>
      <c r="G15" s="17"/>
      <c r="H15" s="45">
        <v>6.25</v>
      </c>
      <c r="I15" s="45">
        <v>6.25</v>
      </c>
      <c r="J15" s="16"/>
      <c r="K15" s="17"/>
    </row>
    <row r="16" s="1" customFormat="1" ht="26" customHeight="1" spans="1:11">
      <c r="A16" s="23"/>
      <c r="B16" s="28"/>
      <c r="C16" s="25"/>
      <c r="D16" s="8" t="s">
        <v>38</v>
      </c>
      <c r="E16" s="8"/>
      <c r="F16" s="16"/>
      <c r="G16" s="17"/>
      <c r="H16" s="45"/>
      <c r="I16" s="45"/>
      <c r="J16" s="16"/>
      <c r="K16" s="17"/>
    </row>
    <row r="17" s="1" customFormat="1" ht="26" customHeight="1" spans="1:11">
      <c r="A17" s="23"/>
      <c r="B17" s="28"/>
      <c r="C17" s="25" t="s">
        <v>39</v>
      </c>
      <c r="D17" s="8" t="s">
        <v>404</v>
      </c>
      <c r="E17" s="8" t="s">
        <v>405</v>
      </c>
      <c r="F17" s="16" t="s">
        <v>405</v>
      </c>
      <c r="G17" s="17"/>
      <c r="H17" s="45">
        <v>12.5</v>
      </c>
      <c r="I17" s="45">
        <v>12.5</v>
      </c>
      <c r="J17" s="16"/>
      <c r="K17" s="17"/>
    </row>
    <row r="18" s="1" customFormat="1" ht="26" customHeight="1" spans="1:11">
      <c r="A18" s="23"/>
      <c r="B18" s="28"/>
      <c r="C18" s="25"/>
      <c r="D18" s="8"/>
      <c r="E18" s="8"/>
      <c r="F18" s="16"/>
      <c r="G18" s="17"/>
      <c r="H18" s="45"/>
      <c r="I18" s="45"/>
      <c r="J18" s="16"/>
      <c r="K18" s="17"/>
    </row>
    <row r="19" s="1" customFormat="1" ht="26" customHeight="1" spans="1:11">
      <c r="A19" s="23"/>
      <c r="B19" s="28"/>
      <c r="C19" s="25"/>
      <c r="D19" s="8" t="s">
        <v>38</v>
      </c>
      <c r="E19" s="8"/>
      <c r="F19" s="16"/>
      <c r="G19" s="17"/>
      <c r="H19" s="45"/>
      <c r="I19" s="45"/>
      <c r="J19" s="16"/>
      <c r="K19" s="17"/>
    </row>
    <row r="20" s="1" customFormat="1" ht="26" customHeight="1" spans="1:11">
      <c r="A20" s="23"/>
      <c r="B20" s="28"/>
      <c r="C20" s="25" t="s">
        <v>43</v>
      </c>
      <c r="D20" s="8" t="s">
        <v>406</v>
      </c>
      <c r="E20" s="47" t="s">
        <v>407</v>
      </c>
      <c r="F20" s="16" t="s">
        <v>408</v>
      </c>
      <c r="G20" s="17"/>
      <c r="H20" s="45">
        <v>12.5</v>
      </c>
      <c r="I20" s="45">
        <v>12.5</v>
      </c>
      <c r="J20" s="16"/>
      <c r="K20" s="17"/>
    </row>
    <row r="21" s="1" customFormat="1" ht="26" customHeight="1" spans="1:11">
      <c r="A21" s="23"/>
      <c r="B21" s="28"/>
      <c r="C21" s="25"/>
      <c r="D21" s="8"/>
      <c r="E21" s="8"/>
      <c r="F21" s="16"/>
      <c r="G21" s="17"/>
      <c r="H21" s="45"/>
      <c r="I21" s="45"/>
      <c r="J21" s="16"/>
      <c r="K21" s="17"/>
    </row>
    <row r="22" s="1" customFormat="1" ht="26" customHeight="1" spans="1:11">
      <c r="A22" s="23"/>
      <c r="B22" s="28"/>
      <c r="C22" s="25"/>
      <c r="D22" s="8" t="s">
        <v>38</v>
      </c>
      <c r="E22" s="8"/>
      <c r="F22" s="16"/>
      <c r="G22" s="17"/>
      <c r="H22" s="45"/>
      <c r="I22" s="45"/>
      <c r="J22" s="16"/>
      <c r="K22" s="17"/>
    </row>
    <row r="23" s="1" customFormat="1" ht="26" customHeight="1" spans="1:11">
      <c r="A23" s="23"/>
      <c r="B23" s="28"/>
      <c r="C23" s="25" t="s">
        <v>46</v>
      </c>
      <c r="D23" s="8" t="s">
        <v>409</v>
      </c>
      <c r="E23" s="8" t="s">
        <v>410</v>
      </c>
      <c r="F23" s="16" t="s">
        <v>410</v>
      </c>
      <c r="G23" s="17"/>
      <c r="H23" s="45">
        <v>12.5</v>
      </c>
      <c r="I23" s="45">
        <v>12.5</v>
      </c>
      <c r="J23" s="16"/>
      <c r="K23" s="17"/>
    </row>
    <row r="24" s="1" customFormat="1" ht="26" customHeight="1" spans="1:11">
      <c r="A24" s="23"/>
      <c r="B24" s="28"/>
      <c r="C24" s="25"/>
      <c r="D24" s="8"/>
      <c r="E24" s="8"/>
      <c r="F24" s="16"/>
      <c r="G24" s="17"/>
      <c r="H24" s="45"/>
      <c r="I24" s="45"/>
      <c r="J24" s="16"/>
      <c r="K24" s="17"/>
    </row>
    <row r="25" s="1" customFormat="1" ht="26" customHeight="1" spans="1:13">
      <c r="A25" s="23"/>
      <c r="B25" s="48"/>
      <c r="C25" s="25"/>
      <c r="D25" s="8" t="s">
        <v>38</v>
      </c>
      <c r="E25" s="8"/>
      <c r="F25" s="16"/>
      <c r="G25" s="17"/>
      <c r="H25" s="45"/>
      <c r="I25" s="45"/>
      <c r="J25" s="16"/>
      <c r="K25" s="17"/>
      <c r="M25" s="53"/>
    </row>
    <row r="26" s="1" customFormat="1" ht="26" customHeight="1" spans="1:11">
      <c r="A26" s="23"/>
      <c r="B26" s="24" t="s">
        <v>49</v>
      </c>
      <c r="C26" s="25" t="s">
        <v>50</v>
      </c>
      <c r="D26" s="8"/>
      <c r="E26" s="8"/>
      <c r="F26" s="16"/>
      <c r="G26" s="17"/>
      <c r="H26" s="45"/>
      <c r="I26" s="45"/>
      <c r="J26" s="16"/>
      <c r="K26" s="17"/>
    </row>
    <row r="27" s="1" customFormat="1" ht="26" customHeight="1" spans="1:11">
      <c r="A27" s="23"/>
      <c r="B27" s="28"/>
      <c r="C27" s="25"/>
      <c r="D27" s="8"/>
      <c r="E27" s="8"/>
      <c r="F27" s="16"/>
      <c r="G27" s="17"/>
      <c r="H27" s="45"/>
      <c r="I27" s="45"/>
      <c r="J27" s="16"/>
      <c r="K27" s="17"/>
    </row>
    <row r="28" s="1" customFormat="1" ht="26" customHeight="1" spans="1:11">
      <c r="A28" s="23"/>
      <c r="B28" s="28"/>
      <c r="C28" s="25"/>
      <c r="D28" s="8" t="s">
        <v>38</v>
      </c>
      <c r="E28" s="49"/>
      <c r="F28" s="16"/>
      <c r="G28" s="17"/>
      <c r="H28" s="45"/>
      <c r="I28" s="45"/>
      <c r="J28" s="16"/>
      <c r="K28" s="17"/>
    </row>
    <row r="29" s="1" customFormat="1" ht="30" customHeight="1" spans="1:11">
      <c r="A29" s="23"/>
      <c r="B29" s="28"/>
      <c r="C29" s="25" t="s">
        <v>51</v>
      </c>
      <c r="D29" s="8" t="s">
        <v>411</v>
      </c>
      <c r="E29" s="33" t="s">
        <v>95</v>
      </c>
      <c r="F29" s="16" t="s">
        <v>95</v>
      </c>
      <c r="G29" s="17"/>
      <c r="H29" s="45">
        <v>15</v>
      </c>
      <c r="I29" s="45">
        <v>15</v>
      </c>
      <c r="J29" s="16"/>
      <c r="K29" s="17"/>
    </row>
    <row r="30" s="1" customFormat="1" ht="26" customHeight="1" spans="1:11">
      <c r="A30" s="23"/>
      <c r="B30" s="28"/>
      <c r="C30" s="25"/>
      <c r="D30" s="8"/>
      <c r="E30" s="32"/>
      <c r="F30" s="16"/>
      <c r="G30" s="17"/>
      <c r="H30" s="45"/>
      <c r="I30" s="45"/>
      <c r="J30" s="16"/>
      <c r="K30" s="17"/>
    </row>
    <row r="31" s="1" customFormat="1" ht="26" customHeight="1" spans="1:11">
      <c r="A31" s="23"/>
      <c r="B31" s="28"/>
      <c r="C31" s="25"/>
      <c r="D31" s="9" t="s">
        <v>38</v>
      </c>
      <c r="E31" s="33"/>
      <c r="F31" s="16"/>
      <c r="G31" s="17"/>
      <c r="H31" s="45"/>
      <c r="I31" s="45"/>
      <c r="J31" s="16"/>
      <c r="K31" s="17"/>
    </row>
    <row r="32" s="1" customFormat="1" ht="26" customHeight="1" spans="1:11">
      <c r="A32" s="23"/>
      <c r="B32" s="28"/>
      <c r="C32" s="25" t="s">
        <v>54</v>
      </c>
      <c r="D32" s="8"/>
      <c r="E32" s="33"/>
      <c r="F32" s="16"/>
      <c r="G32" s="17"/>
      <c r="H32" s="45"/>
      <c r="I32" s="45"/>
      <c r="J32" s="16"/>
      <c r="K32" s="17"/>
    </row>
    <row r="33" s="1" customFormat="1" ht="26" customHeight="1" spans="1:11">
      <c r="A33" s="23"/>
      <c r="B33" s="28"/>
      <c r="C33" s="25"/>
      <c r="D33" s="8"/>
      <c r="E33" s="8"/>
      <c r="F33" s="16"/>
      <c r="G33" s="17"/>
      <c r="H33" s="45"/>
      <c r="I33" s="45"/>
      <c r="J33" s="16"/>
      <c r="K33" s="17"/>
    </row>
    <row r="34" s="1" customFormat="1" ht="26" customHeight="1" spans="1:11">
      <c r="A34" s="23"/>
      <c r="B34" s="28"/>
      <c r="C34" s="25"/>
      <c r="D34" s="8" t="s">
        <v>38</v>
      </c>
      <c r="E34" s="8"/>
      <c r="F34" s="16"/>
      <c r="G34" s="17"/>
      <c r="H34" s="45"/>
      <c r="I34" s="45"/>
      <c r="J34" s="16"/>
      <c r="K34" s="17"/>
    </row>
    <row r="35" s="1" customFormat="1" ht="44" customHeight="1" spans="1:11">
      <c r="A35" s="23"/>
      <c r="B35" s="28"/>
      <c r="C35" s="25" t="s">
        <v>55</v>
      </c>
      <c r="D35" s="8" t="s">
        <v>412</v>
      </c>
      <c r="E35" s="8" t="s">
        <v>95</v>
      </c>
      <c r="F35" s="16" t="s">
        <v>95</v>
      </c>
      <c r="G35" s="17"/>
      <c r="H35" s="45">
        <v>15</v>
      </c>
      <c r="I35" s="45">
        <v>15</v>
      </c>
      <c r="J35" s="16"/>
      <c r="K35" s="17"/>
    </row>
    <row r="36" s="1" customFormat="1" ht="26" customHeight="1" spans="1:11">
      <c r="A36" s="23"/>
      <c r="B36" s="28"/>
      <c r="C36" s="50"/>
      <c r="D36" s="8"/>
      <c r="E36" s="8"/>
      <c r="F36" s="16" t="s">
        <v>413</v>
      </c>
      <c r="G36" s="17"/>
      <c r="H36" s="45"/>
      <c r="I36" s="45"/>
      <c r="J36" s="16"/>
      <c r="K36" s="17"/>
    </row>
    <row r="37" s="1" customFormat="1" ht="26" customHeight="1" spans="1:11">
      <c r="A37" s="23"/>
      <c r="B37" s="48"/>
      <c r="C37" s="51"/>
      <c r="D37" s="8" t="s">
        <v>38</v>
      </c>
      <c r="E37" s="8"/>
      <c r="F37" s="16"/>
      <c r="G37" s="17"/>
      <c r="H37" s="45"/>
      <c r="I37" s="45"/>
      <c r="J37" s="16"/>
      <c r="K37" s="17"/>
    </row>
    <row r="38" s="1" customFormat="1" ht="26" customHeight="1" spans="1:11">
      <c r="A38" s="23"/>
      <c r="B38" s="24" t="s">
        <v>59</v>
      </c>
      <c r="C38" s="25" t="s">
        <v>60</v>
      </c>
      <c r="D38" s="8" t="s">
        <v>414</v>
      </c>
      <c r="E38" s="8" t="s">
        <v>89</v>
      </c>
      <c r="F38" s="30">
        <v>0.95</v>
      </c>
      <c r="G38" s="17"/>
      <c r="H38" s="45">
        <v>10</v>
      </c>
      <c r="I38" s="45">
        <v>10</v>
      </c>
      <c r="J38" s="16"/>
      <c r="K38" s="17"/>
    </row>
    <row r="39" s="1" customFormat="1" ht="26" customHeight="1" spans="1:11">
      <c r="A39" s="23"/>
      <c r="B39" s="48"/>
      <c r="C39" s="25"/>
      <c r="D39" s="8" t="s">
        <v>38</v>
      </c>
      <c r="E39" s="8"/>
      <c r="F39" s="16"/>
      <c r="G39" s="17"/>
      <c r="H39" s="45"/>
      <c r="I39" s="45"/>
      <c r="J39" s="16"/>
      <c r="K39" s="17"/>
    </row>
    <row r="40" s="1" customFormat="1" ht="26" customHeight="1" spans="1:11">
      <c r="A40" s="34" t="s">
        <v>62</v>
      </c>
      <c r="B40" s="35"/>
      <c r="C40" s="35"/>
      <c r="D40" s="35"/>
      <c r="E40" s="35"/>
      <c r="F40" s="35"/>
      <c r="G40" s="36"/>
      <c r="H40" s="37">
        <v>100</v>
      </c>
      <c r="I40" s="36">
        <f>SUM(I9,I14:I39)</f>
        <v>100</v>
      </c>
      <c r="J40" s="34"/>
      <c r="K40" s="36"/>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13333333333333" style="1" customWidth="1"/>
    <col min="2" max="2" width="12.2166666666667" style="1" customWidth="1"/>
    <col min="3" max="3" width="16.8083333333333" style="1" customWidth="1"/>
    <col min="4" max="4" width="24.1666666666667" style="1" customWidth="1"/>
    <col min="5" max="5" width="20.375" style="1" customWidth="1"/>
    <col min="6" max="6" width="9.75" style="1" customWidth="1"/>
    <col min="7" max="7" width="20" style="1" customWidth="1"/>
    <col min="8" max="9" width="6" style="1" customWidth="1"/>
    <col min="10" max="10" width="9" style="1" customWidth="1"/>
    <col min="11" max="11" width="16.6666666666667" style="1" customWidth="1"/>
    <col min="12" max="16384" width="9" style="1"/>
  </cols>
  <sheetData>
    <row r="1" s="1" customFormat="1" ht="18.75" spans="1:11">
      <c r="A1" s="2" t="s">
        <v>0</v>
      </c>
      <c r="B1" s="2"/>
      <c r="C1" s="2"/>
      <c r="D1" s="2"/>
      <c r="E1" s="2"/>
      <c r="F1" s="2"/>
      <c r="G1" s="2"/>
      <c r="H1" s="2"/>
      <c r="I1" s="2"/>
      <c r="J1" s="2"/>
      <c r="K1" s="2"/>
    </row>
    <row r="2" s="1" customFormat="1" ht="40" customHeight="1" spans="1:11">
      <c r="A2" s="3" t="s">
        <v>1</v>
      </c>
      <c r="B2" s="3"/>
      <c r="C2" s="3"/>
      <c r="D2" s="3"/>
      <c r="E2" s="3"/>
      <c r="F2" s="3"/>
      <c r="G2" s="3"/>
      <c r="H2" s="3"/>
      <c r="I2" s="3"/>
      <c r="J2" s="3"/>
      <c r="K2" s="3"/>
    </row>
    <row r="3" s="1" customFormat="1" ht="23" customHeight="1" spans="1:11">
      <c r="A3" s="4" t="s">
        <v>2</v>
      </c>
      <c r="B3" s="4"/>
      <c r="C3" s="4"/>
      <c r="D3" s="4"/>
      <c r="E3" s="4"/>
      <c r="F3" s="4"/>
      <c r="G3" s="4"/>
      <c r="H3" s="4"/>
      <c r="I3" s="4"/>
      <c r="J3" s="4"/>
      <c r="K3" s="4"/>
    </row>
    <row r="4" s="1" customFormat="1" ht="26" customHeight="1" spans="1:11">
      <c r="A4" s="5" t="s">
        <v>3</v>
      </c>
      <c r="B4" s="5"/>
      <c r="C4" s="6" t="s">
        <v>415</v>
      </c>
      <c r="D4" s="6"/>
      <c r="E4" s="6"/>
      <c r="F4" s="6"/>
      <c r="G4" s="6"/>
      <c r="H4" s="6"/>
      <c r="I4" s="6"/>
      <c r="J4" s="6"/>
      <c r="K4" s="38"/>
    </row>
    <row r="5" s="1" customFormat="1" ht="26" customHeight="1" spans="1:11">
      <c r="A5" s="5" t="s">
        <v>5</v>
      </c>
      <c r="B5" s="5"/>
      <c r="C5" s="5" t="s">
        <v>190</v>
      </c>
      <c r="D5" s="5"/>
      <c r="E5" s="5" t="s">
        <v>7</v>
      </c>
      <c r="F5" s="7" t="s">
        <v>8</v>
      </c>
      <c r="G5" s="6"/>
      <c r="H5" s="6"/>
      <c r="I5" s="6"/>
      <c r="J5" s="6"/>
      <c r="K5" s="38"/>
    </row>
    <row r="6" s="1" customFormat="1" ht="26" customHeight="1" spans="1:11">
      <c r="A6" s="8" t="s">
        <v>9</v>
      </c>
      <c r="B6" s="8"/>
      <c r="C6" s="8" t="s">
        <v>10</v>
      </c>
      <c r="D6" s="8"/>
      <c r="E6" s="8"/>
      <c r="F6" s="7" t="s">
        <v>11</v>
      </c>
      <c r="G6" s="6"/>
      <c r="H6" s="6"/>
      <c r="I6" s="6"/>
      <c r="J6" s="6"/>
      <c r="K6" s="38"/>
    </row>
    <row r="7" s="1" customFormat="1" ht="39" customHeight="1" spans="1:11">
      <c r="A7" s="8"/>
      <c r="B7" s="8"/>
      <c r="C7" s="12" t="s">
        <v>416</v>
      </c>
      <c r="D7" s="12"/>
      <c r="E7" s="12"/>
      <c r="F7" s="13" t="s">
        <v>417</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 customHeight="1" spans="1:11">
      <c r="A9" s="8"/>
      <c r="B9" s="8"/>
      <c r="C9" s="18" t="s">
        <v>22</v>
      </c>
      <c r="D9" s="20">
        <v>1159</v>
      </c>
      <c r="E9" s="20">
        <v>893.2</v>
      </c>
      <c r="F9" s="21">
        <v>893.2</v>
      </c>
      <c r="G9" s="22"/>
      <c r="H9" s="5">
        <v>10</v>
      </c>
      <c r="I9" s="56">
        <f>J9*10</f>
        <v>10</v>
      </c>
      <c r="J9" s="52">
        <f>F9/E9</f>
        <v>1</v>
      </c>
      <c r="K9" s="42"/>
    </row>
    <row r="10" s="1" customFormat="1" ht="26" customHeight="1" spans="1:11">
      <c r="A10" s="8"/>
      <c r="B10" s="8"/>
      <c r="C10" s="19" t="s">
        <v>23</v>
      </c>
      <c r="D10" s="20"/>
      <c r="E10" s="20"/>
      <c r="F10" s="21"/>
      <c r="G10" s="22"/>
      <c r="H10" s="5" t="s">
        <v>24</v>
      </c>
      <c r="I10" s="5" t="s">
        <v>24</v>
      </c>
      <c r="J10" s="5"/>
      <c r="K10" s="43"/>
    </row>
    <row r="11" s="1" customFormat="1" ht="26" customHeight="1" spans="1:11">
      <c r="A11" s="8"/>
      <c r="B11" s="8"/>
      <c r="C11" s="19" t="s">
        <v>25</v>
      </c>
      <c r="D11" s="20">
        <v>1159</v>
      </c>
      <c r="E11" s="20">
        <v>893.2</v>
      </c>
      <c r="F11" s="21">
        <v>893.2</v>
      </c>
      <c r="G11" s="22"/>
      <c r="H11" s="5" t="s">
        <v>24</v>
      </c>
      <c r="I11" s="5" t="s">
        <v>24</v>
      </c>
      <c r="J11" s="52">
        <f>F11/E11</f>
        <v>1</v>
      </c>
      <c r="K11" s="43"/>
    </row>
    <row r="12" s="1" customFormat="1" ht="26" customHeight="1" spans="1:11">
      <c r="A12" s="8"/>
      <c r="B12" s="8"/>
      <c r="C12" s="18" t="s">
        <v>26</v>
      </c>
      <c r="D12" s="20"/>
      <c r="E12" s="20"/>
      <c r="F12" s="21"/>
      <c r="G12" s="22"/>
      <c r="H12" s="5" t="s">
        <v>24</v>
      </c>
      <c r="I12" s="5" t="s">
        <v>24</v>
      </c>
      <c r="J12" s="5"/>
      <c r="K12" s="44"/>
    </row>
    <row r="13" s="1" customFormat="1" ht="26" customHeight="1" spans="1:11">
      <c r="A13" s="23" t="s">
        <v>27</v>
      </c>
      <c r="B13" s="16" t="s">
        <v>28</v>
      </c>
      <c r="C13" s="8" t="s">
        <v>29</v>
      </c>
      <c r="D13" s="5" t="s">
        <v>30</v>
      </c>
      <c r="E13" s="8" t="s">
        <v>31</v>
      </c>
      <c r="F13" s="16" t="s">
        <v>32</v>
      </c>
      <c r="G13" s="17"/>
      <c r="H13" s="8" t="s">
        <v>18</v>
      </c>
      <c r="I13" s="8" t="s">
        <v>19</v>
      </c>
      <c r="J13" s="16" t="s">
        <v>21</v>
      </c>
      <c r="K13" s="17"/>
    </row>
    <row r="14" s="1" customFormat="1" ht="26" customHeight="1" spans="1:11">
      <c r="A14" s="23"/>
      <c r="B14" s="24" t="s">
        <v>33</v>
      </c>
      <c r="C14" s="25" t="s">
        <v>34</v>
      </c>
      <c r="D14" s="8" t="s">
        <v>418</v>
      </c>
      <c r="E14" s="8" t="s">
        <v>419</v>
      </c>
      <c r="F14" s="16" t="s">
        <v>420</v>
      </c>
      <c r="G14" s="17"/>
      <c r="H14" s="45">
        <v>10</v>
      </c>
      <c r="I14" s="45">
        <v>10</v>
      </c>
      <c r="J14" s="16"/>
      <c r="K14" s="17"/>
    </row>
    <row r="15" s="1" customFormat="1" ht="26" customHeight="1" spans="1:11">
      <c r="A15" s="23"/>
      <c r="B15" s="28"/>
      <c r="C15" s="25"/>
      <c r="D15" s="8"/>
      <c r="E15" s="8"/>
      <c r="F15" s="16"/>
      <c r="G15" s="17"/>
      <c r="H15" s="45"/>
      <c r="I15" s="45"/>
      <c r="J15" s="16"/>
      <c r="K15" s="17"/>
    </row>
    <row r="16" s="1" customFormat="1" ht="26" customHeight="1" spans="1:11">
      <c r="A16" s="23"/>
      <c r="B16" s="28"/>
      <c r="C16" s="25"/>
      <c r="D16" s="8" t="s">
        <v>38</v>
      </c>
      <c r="E16" s="8"/>
      <c r="F16" s="16"/>
      <c r="G16" s="17"/>
      <c r="H16" s="45"/>
      <c r="I16" s="45"/>
      <c r="J16" s="16"/>
      <c r="K16" s="17"/>
    </row>
    <row r="17" s="1" customFormat="1" ht="26" customHeight="1" spans="1:11">
      <c r="A17" s="23"/>
      <c r="B17" s="28"/>
      <c r="C17" s="25" t="s">
        <v>39</v>
      </c>
      <c r="D17" s="8" t="s">
        <v>421</v>
      </c>
      <c r="E17" s="8" t="s">
        <v>139</v>
      </c>
      <c r="F17" s="54">
        <v>0.9653</v>
      </c>
      <c r="G17" s="17"/>
      <c r="H17" s="45">
        <v>20</v>
      </c>
      <c r="I17" s="45">
        <v>20</v>
      </c>
      <c r="J17" s="16"/>
      <c r="K17" s="17"/>
    </row>
    <row r="18" s="1" customFormat="1" ht="26" customHeight="1" spans="1:11">
      <c r="A18" s="23"/>
      <c r="B18" s="28"/>
      <c r="C18" s="25"/>
      <c r="D18" s="8"/>
      <c r="E18" s="8"/>
      <c r="F18" s="16"/>
      <c r="G18" s="17"/>
      <c r="H18" s="45"/>
      <c r="I18" s="45"/>
      <c r="J18" s="16"/>
      <c r="K18" s="17"/>
    </row>
    <row r="19" s="1" customFormat="1" ht="26" customHeight="1" spans="1:11">
      <c r="A19" s="23"/>
      <c r="B19" s="28"/>
      <c r="C19" s="25"/>
      <c r="D19" s="8" t="s">
        <v>38</v>
      </c>
      <c r="E19" s="8"/>
      <c r="F19" s="16"/>
      <c r="G19" s="17"/>
      <c r="H19" s="45"/>
      <c r="I19" s="45"/>
      <c r="J19" s="16"/>
      <c r="K19" s="17"/>
    </row>
    <row r="20" s="1" customFormat="1" ht="33" customHeight="1" spans="1:11">
      <c r="A20" s="23"/>
      <c r="B20" s="28"/>
      <c r="C20" s="25" t="s">
        <v>43</v>
      </c>
      <c r="D20" s="8" t="s">
        <v>422</v>
      </c>
      <c r="E20" s="47" t="s">
        <v>139</v>
      </c>
      <c r="F20" s="30">
        <v>1</v>
      </c>
      <c r="G20" s="55"/>
      <c r="H20" s="45">
        <v>10</v>
      </c>
      <c r="I20" s="45">
        <v>10</v>
      </c>
      <c r="J20" s="16"/>
      <c r="K20" s="17"/>
    </row>
    <row r="21" s="1" customFormat="1" ht="26" customHeight="1" spans="1:11">
      <c r="A21" s="23"/>
      <c r="B21" s="28"/>
      <c r="C21" s="25"/>
      <c r="D21" s="8"/>
      <c r="E21" s="8"/>
      <c r="F21" s="16"/>
      <c r="G21" s="17"/>
      <c r="H21" s="45"/>
      <c r="I21" s="45"/>
      <c r="J21" s="16"/>
      <c r="K21" s="17"/>
    </row>
    <row r="22" s="1" customFormat="1" ht="26" customHeight="1" spans="1:11">
      <c r="A22" s="23"/>
      <c r="B22" s="28"/>
      <c r="C22" s="25"/>
      <c r="D22" s="8" t="s">
        <v>38</v>
      </c>
      <c r="E22" s="8"/>
      <c r="F22" s="16"/>
      <c r="G22" s="17"/>
      <c r="H22" s="45"/>
      <c r="I22" s="45"/>
      <c r="J22" s="16"/>
      <c r="K22" s="17"/>
    </row>
    <row r="23" s="1" customFormat="1" ht="26" customHeight="1" spans="1:11">
      <c r="A23" s="23"/>
      <c r="B23" s="28"/>
      <c r="C23" s="25" t="s">
        <v>46</v>
      </c>
      <c r="D23" s="8" t="s">
        <v>423</v>
      </c>
      <c r="E23" s="8" t="s">
        <v>424</v>
      </c>
      <c r="F23" s="16" t="s">
        <v>425</v>
      </c>
      <c r="G23" s="17"/>
      <c r="H23" s="45">
        <v>10</v>
      </c>
      <c r="I23" s="45">
        <v>10</v>
      </c>
      <c r="J23" s="16"/>
      <c r="K23" s="17"/>
    </row>
    <row r="24" s="1" customFormat="1" ht="26" customHeight="1" spans="1:11">
      <c r="A24" s="23"/>
      <c r="B24" s="28"/>
      <c r="C24" s="25"/>
      <c r="D24" s="8"/>
      <c r="E24" s="8"/>
      <c r="F24" s="16"/>
      <c r="G24" s="17"/>
      <c r="H24" s="45"/>
      <c r="I24" s="45"/>
      <c r="J24" s="16"/>
      <c r="K24" s="17"/>
    </row>
    <row r="25" s="1" customFormat="1" ht="26" customHeight="1" spans="1:13">
      <c r="A25" s="23"/>
      <c r="B25" s="48"/>
      <c r="C25" s="25"/>
      <c r="D25" s="8" t="s">
        <v>38</v>
      </c>
      <c r="E25" s="8"/>
      <c r="F25" s="16"/>
      <c r="G25" s="17"/>
      <c r="H25" s="45"/>
      <c r="I25" s="45"/>
      <c r="J25" s="16"/>
      <c r="K25" s="17"/>
      <c r="M25" s="53"/>
    </row>
    <row r="26" s="1" customFormat="1" ht="26" customHeight="1" spans="1:11">
      <c r="A26" s="23"/>
      <c r="B26" s="24" t="s">
        <v>49</v>
      </c>
      <c r="C26" s="25" t="s">
        <v>50</v>
      </c>
      <c r="D26" s="8"/>
      <c r="E26" s="8"/>
      <c r="F26" s="16"/>
      <c r="G26" s="17"/>
      <c r="H26" s="45"/>
      <c r="I26" s="45"/>
      <c r="J26" s="16"/>
      <c r="K26" s="17"/>
    </row>
    <row r="27" s="1" customFormat="1" ht="26" customHeight="1" spans="1:11">
      <c r="A27" s="23"/>
      <c r="B27" s="28"/>
      <c r="C27" s="25"/>
      <c r="D27" s="8"/>
      <c r="E27" s="8"/>
      <c r="F27" s="16"/>
      <c r="G27" s="17"/>
      <c r="H27" s="45"/>
      <c r="I27" s="45"/>
      <c r="J27" s="16"/>
      <c r="K27" s="17"/>
    </row>
    <row r="28" s="1" customFormat="1" ht="26" customHeight="1" spans="1:11">
      <c r="A28" s="23"/>
      <c r="B28" s="28"/>
      <c r="C28" s="25"/>
      <c r="D28" s="8" t="s">
        <v>38</v>
      </c>
      <c r="E28" s="49"/>
      <c r="F28" s="16"/>
      <c r="G28" s="17"/>
      <c r="H28" s="45"/>
      <c r="I28" s="45"/>
      <c r="J28" s="16"/>
      <c r="K28" s="17"/>
    </row>
    <row r="29" s="1" customFormat="1" ht="35" customHeight="1" spans="1:11">
      <c r="A29" s="23"/>
      <c r="B29" s="28"/>
      <c r="C29" s="25" t="s">
        <v>51</v>
      </c>
      <c r="D29" s="8" t="s">
        <v>426</v>
      </c>
      <c r="E29" s="32" t="s">
        <v>427</v>
      </c>
      <c r="F29" s="16" t="s">
        <v>428</v>
      </c>
      <c r="G29" s="17"/>
      <c r="H29" s="45">
        <v>15</v>
      </c>
      <c r="I29" s="45">
        <v>15</v>
      </c>
      <c r="J29" s="16"/>
      <c r="K29" s="17"/>
    </row>
    <row r="30" s="1" customFormat="1" ht="26" customHeight="1" spans="1:11">
      <c r="A30" s="23"/>
      <c r="B30" s="28"/>
      <c r="C30" s="25"/>
      <c r="D30" s="8"/>
      <c r="E30" s="32"/>
      <c r="F30" s="16"/>
      <c r="G30" s="17"/>
      <c r="H30" s="45"/>
      <c r="I30" s="45"/>
      <c r="J30" s="16"/>
      <c r="K30" s="17"/>
    </row>
    <row r="31" s="1" customFormat="1" ht="26" customHeight="1" spans="1:11">
      <c r="A31" s="23"/>
      <c r="B31" s="28"/>
      <c r="C31" s="25"/>
      <c r="D31" s="9" t="s">
        <v>38</v>
      </c>
      <c r="E31" s="33"/>
      <c r="F31" s="16"/>
      <c r="G31" s="17"/>
      <c r="H31" s="45"/>
      <c r="I31" s="45"/>
      <c r="J31" s="16"/>
      <c r="K31" s="17"/>
    </row>
    <row r="32" s="1" customFormat="1" ht="26" customHeight="1" spans="1:11">
      <c r="A32" s="23"/>
      <c r="B32" s="28"/>
      <c r="C32" s="25" t="s">
        <v>54</v>
      </c>
      <c r="D32" s="8"/>
      <c r="E32" s="33"/>
      <c r="F32" s="16"/>
      <c r="G32" s="17"/>
      <c r="H32" s="45"/>
      <c r="I32" s="45"/>
      <c r="J32" s="16"/>
      <c r="K32" s="17"/>
    </row>
    <row r="33" s="1" customFormat="1" ht="26" customHeight="1" spans="1:11">
      <c r="A33" s="23"/>
      <c r="B33" s="28"/>
      <c r="C33" s="25"/>
      <c r="D33" s="8"/>
      <c r="E33" s="8"/>
      <c r="F33" s="16"/>
      <c r="G33" s="17"/>
      <c r="H33" s="45"/>
      <c r="I33" s="45"/>
      <c r="J33" s="16"/>
      <c r="K33" s="17"/>
    </row>
    <row r="34" s="1" customFormat="1" ht="26" customHeight="1" spans="1:11">
      <c r="A34" s="23"/>
      <c r="B34" s="28"/>
      <c r="C34" s="25"/>
      <c r="D34" s="8" t="s">
        <v>38</v>
      </c>
      <c r="E34" s="8"/>
      <c r="F34" s="16"/>
      <c r="G34" s="17"/>
      <c r="H34" s="45"/>
      <c r="I34" s="45"/>
      <c r="J34" s="16"/>
      <c r="K34" s="17"/>
    </row>
    <row r="35" s="1" customFormat="1" ht="81" customHeight="1" spans="1:11">
      <c r="A35" s="23"/>
      <c r="B35" s="28"/>
      <c r="C35" s="25" t="s">
        <v>55</v>
      </c>
      <c r="D35" s="8" t="s">
        <v>429</v>
      </c>
      <c r="E35" s="8" t="s">
        <v>430</v>
      </c>
      <c r="F35" s="16" t="s">
        <v>431</v>
      </c>
      <c r="G35" s="17"/>
      <c r="H35" s="45">
        <v>15</v>
      </c>
      <c r="I35" s="45">
        <v>15</v>
      </c>
      <c r="J35" s="16"/>
      <c r="K35" s="17"/>
    </row>
    <row r="36" s="1" customFormat="1" ht="26" customHeight="1" spans="1:11">
      <c r="A36" s="23"/>
      <c r="B36" s="28"/>
      <c r="C36" s="50"/>
      <c r="D36" s="8"/>
      <c r="E36" s="8"/>
      <c r="F36" s="16"/>
      <c r="G36" s="17"/>
      <c r="H36" s="45"/>
      <c r="I36" s="45"/>
      <c r="J36" s="16"/>
      <c r="K36" s="17"/>
    </row>
    <row r="37" s="1" customFormat="1" ht="26" customHeight="1" spans="1:11">
      <c r="A37" s="23"/>
      <c r="B37" s="48"/>
      <c r="C37" s="51"/>
      <c r="D37" s="8" t="s">
        <v>38</v>
      </c>
      <c r="E37" s="8"/>
      <c r="F37" s="16"/>
      <c r="G37" s="17"/>
      <c r="H37" s="45"/>
      <c r="I37" s="45"/>
      <c r="J37" s="16"/>
      <c r="K37" s="17"/>
    </row>
    <row r="38" s="1" customFormat="1" ht="36" customHeight="1" spans="1:11">
      <c r="A38" s="23"/>
      <c r="B38" s="24" t="s">
        <v>59</v>
      </c>
      <c r="C38" s="25" t="s">
        <v>60</v>
      </c>
      <c r="D38" s="8" t="s">
        <v>432</v>
      </c>
      <c r="E38" s="8" t="s">
        <v>89</v>
      </c>
      <c r="F38" s="30">
        <v>0.97</v>
      </c>
      <c r="G38" s="17"/>
      <c r="H38" s="45">
        <v>10</v>
      </c>
      <c r="I38" s="45">
        <v>10</v>
      </c>
      <c r="J38" s="16"/>
      <c r="K38" s="17"/>
    </row>
    <row r="39" s="1" customFormat="1" ht="26" customHeight="1" spans="1:11">
      <c r="A39" s="23"/>
      <c r="B39" s="48"/>
      <c r="C39" s="25"/>
      <c r="D39" s="8" t="s">
        <v>38</v>
      </c>
      <c r="E39" s="8"/>
      <c r="F39" s="16"/>
      <c r="G39" s="17"/>
      <c r="H39" s="45"/>
      <c r="I39" s="45"/>
      <c r="J39" s="16"/>
      <c r="K39" s="17"/>
    </row>
    <row r="40" s="1" customFormat="1" ht="26" customHeight="1" spans="1:11">
      <c r="A40" s="34" t="s">
        <v>62</v>
      </c>
      <c r="B40" s="35"/>
      <c r="C40" s="35"/>
      <c r="D40" s="35"/>
      <c r="E40" s="35"/>
      <c r="F40" s="35"/>
      <c r="G40" s="36"/>
      <c r="H40" s="37">
        <v>100</v>
      </c>
      <c r="I40" s="36">
        <f>SUM(I9,I14:I39)</f>
        <v>100</v>
      </c>
      <c r="J40" s="34"/>
      <c r="K40" s="36"/>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75" style="1" customWidth="1"/>
    <col min="2" max="2" width="12.8166666666667" style="1" customWidth="1"/>
    <col min="3" max="3" width="17.5" style="1" customWidth="1"/>
    <col min="4" max="5" width="20.375" style="1" customWidth="1"/>
    <col min="6" max="7" width="9.75" style="1" customWidth="1"/>
    <col min="8" max="9" width="6"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40" customHeight="1" spans="1:11">
      <c r="A2" s="3" t="s">
        <v>1</v>
      </c>
      <c r="B2" s="3"/>
      <c r="C2" s="3"/>
      <c r="D2" s="3"/>
      <c r="E2" s="3"/>
      <c r="F2" s="3"/>
      <c r="G2" s="3"/>
      <c r="H2" s="3"/>
      <c r="I2" s="3"/>
      <c r="J2" s="3"/>
      <c r="K2" s="3"/>
    </row>
    <row r="3" s="1" customFormat="1" ht="23" customHeight="1" spans="1:11">
      <c r="A3" s="4" t="s">
        <v>2</v>
      </c>
      <c r="B3" s="4"/>
      <c r="C3" s="4"/>
      <c r="D3" s="4"/>
      <c r="E3" s="4"/>
      <c r="F3" s="4"/>
      <c r="G3" s="4"/>
      <c r="H3" s="4"/>
      <c r="I3" s="4"/>
      <c r="J3" s="4"/>
      <c r="K3" s="4"/>
    </row>
    <row r="4" s="1" customFormat="1" ht="26" customHeight="1" spans="1:11">
      <c r="A4" s="5" t="s">
        <v>3</v>
      </c>
      <c r="B4" s="5"/>
      <c r="C4" s="6" t="s">
        <v>433</v>
      </c>
      <c r="D4" s="6"/>
      <c r="E4" s="6"/>
      <c r="F4" s="6"/>
      <c r="G4" s="6"/>
      <c r="H4" s="6"/>
      <c r="I4" s="6"/>
      <c r="J4" s="6"/>
      <c r="K4" s="38"/>
    </row>
    <row r="5" s="1" customFormat="1" ht="26" customHeight="1" spans="1:11">
      <c r="A5" s="5" t="s">
        <v>5</v>
      </c>
      <c r="B5" s="5"/>
      <c r="C5" s="5" t="s">
        <v>190</v>
      </c>
      <c r="D5" s="5"/>
      <c r="E5" s="5" t="s">
        <v>7</v>
      </c>
      <c r="F5" s="7" t="s">
        <v>8</v>
      </c>
      <c r="G5" s="6"/>
      <c r="H5" s="6"/>
      <c r="I5" s="6"/>
      <c r="J5" s="6"/>
      <c r="K5" s="38"/>
    </row>
    <row r="6" s="1" customFormat="1" ht="26" customHeight="1" spans="1:11">
      <c r="A6" s="8" t="s">
        <v>9</v>
      </c>
      <c r="B6" s="8"/>
      <c r="C6" s="8" t="s">
        <v>10</v>
      </c>
      <c r="D6" s="8"/>
      <c r="E6" s="8"/>
      <c r="F6" s="7" t="s">
        <v>11</v>
      </c>
      <c r="G6" s="6"/>
      <c r="H6" s="6"/>
      <c r="I6" s="6"/>
      <c r="J6" s="6"/>
      <c r="K6" s="38"/>
    </row>
    <row r="7" s="1" customFormat="1" ht="48" customHeight="1" spans="1:11">
      <c r="A7" s="8"/>
      <c r="B7" s="8"/>
      <c r="C7" s="12" t="s">
        <v>434</v>
      </c>
      <c r="D7" s="12"/>
      <c r="E7" s="12"/>
      <c r="F7" s="13" t="s">
        <v>435</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 customHeight="1" spans="1:11">
      <c r="A9" s="8"/>
      <c r="B9" s="8"/>
      <c r="C9" s="18" t="s">
        <v>22</v>
      </c>
      <c r="D9" s="20">
        <v>600</v>
      </c>
      <c r="E9" s="20">
        <v>600</v>
      </c>
      <c r="F9" s="21">
        <v>600</v>
      </c>
      <c r="G9" s="22"/>
      <c r="H9" s="5">
        <v>10</v>
      </c>
      <c r="I9" s="5">
        <v>10</v>
      </c>
      <c r="J9" s="52">
        <v>1</v>
      </c>
      <c r="K9" s="42"/>
    </row>
    <row r="10" s="1" customFormat="1" ht="26" customHeight="1" spans="1:11">
      <c r="A10" s="8"/>
      <c r="B10" s="8"/>
      <c r="C10" s="19" t="s">
        <v>23</v>
      </c>
      <c r="D10" s="20"/>
      <c r="E10" s="20"/>
      <c r="F10" s="21"/>
      <c r="G10" s="22"/>
      <c r="H10" s="5" t="s">
        <v>24</v>
      </c>
      <c r="I10" s="5" t="s">
        <v>24</v>
      </c>
      <c r="J10" s="5"/>
      <c r="K10" s="43"/>
    </row>
    <row r="11" s="1" customFormat="1" ht="26" customHeight="1" spans="1:11">
      <c r="A11" s="8"/>
      <c r="B11" s="8"/>
      <c r="C11" s="19" t="s">
        <v>25</v>
      </c>
      <c r="D11" s="20">
        <v>600</v>
      </c>
      <c r="E11" s="20">
        <v>600</v>
      </c>
      <c r="F11" s="21">
        <v>600</v>
      </c>
      <c r="G11" s="22"/>
      <c r="H11" s="5" t="s">
        <v>24</v>
      </c>
      <c r="I11" s="5" t="s">
        <v>24</v>
      </c>
      <c r="J11" s="5"/>
      <c r="K11" s="43"/>
    </row>
    <row r="12" s="1" customFormat="1" ht="26" customHeight="1" spans="1:11">
      <c r="A12" s="8"/>
      <c r="B12" s="8"/>
      <c r="C12" s="18" t="s">
        <v>26</v>
      </c>
      <c r="D12" s="20"/>
      <c r="E12" s="20"/>
      <c r="F12" s="21"/>
      <c r="G12" s="22"/>
      <c r="H12" s="5" t="s">
        <v>24</v>
      </c>
      <c r="I12" s="5" t="s">
        <v>24</v>
      </c>
      <c r="J12" s="5"/>
      <c r="K12" s="44"/>
    </row>
    <row r="13" s="1" customFormat="1" ht="26" customHeight="1" spans="1:11">
      <c r="A13" s="23" t="s">
        <v>27</v>
      </c>
      <c r="B13" s="16" t="s">
        <v>28</v>
      </c>
      <c r="C13" s="8" t="s">
        <v>29</v>
      </c>
      <c r="D13" s="5" t="s">
        <v>30</v>
      </c>
      <c r="E13" s="8" t="s">
        <v>31</v>
      </c>
      <c r="F13" s="16" t="s">
        <v>32</v>
      </c>
      <c r="G13" s="17"/>
      <c r="H13" s="8" t="s">
        <v>18</v>
      </c>
      <c r="I13" s="8" t="s">
        <v>19</v>
      </c>
      <c r="J13" s="16" t="s">
        <v>21</v>
      </c>
      <c r="K13" s="17"/>
    </row>
    <row r="14" s="1" customFormat="1" ht="26" customHeight="1" spans="1:11">
      <c r="A14" s="23"/>
      <c r="B14" s="24" t="s">
        <v>33</v>
      </c>
      <c r="C14" s="25" t="s">
        <v>34</v>
      </c>
      <c r="D14" s="8" t="s">
        <v>436</v>
      </c>
      <c r="E14" s="8" t="s">
        <v>437</v>
      </c>
      <c r="F14" s="16" t="s">
        <v>438</v>
      </c>
      <c r="G14" s="17"/>
      <c r="H14" s="45">
        <v>10</v>
      </c>
      <c r="I14" s="45">
        <v>10</v>
      </c>
      <c r="J14" s="16"/>
      <c r="K14" s="17"/>
    </row>
    <row r="15" s="1" customFormat="1" ht="26" customHeight="1" spans="1:11">
      <c r="A15" s="23"/>
      <c r="B15" s="28"/>
      <c r="C15" s="25"/>
      <c r="D15" s="8"/>
      <c r="E15" s="8"/>
      <c r="F15" s="16"/>
      <c r="G15" s="17"/>
      <c r="H15" s="45"/>
      <c r="I15" s="45"/>
      <c r="J15" s="16"/>
      <c r="K15" s="17"/>
    </row>
    <row r="16" s="1" customFormat="1" ht="26" customHeight="1" spans="1:11">
      <c r="A16" s="23"/>
      <c r="B16" s="28"/>
      <c r="C16" s="25"/>
      <c r="D16" s="8" t="s">
        <v>38</v>
      </c>
      <c r="E16" s="8"/>
      <c r="F16" s="16"/>
      <c r="G16" s="17"/>
      <c r="H16" s="45"/>
      <c r="I16" s="45"/>
      <c r="J16" s="16"/>
      <c r="K16" s="17"/>
    </row>
    <row r="17" s="1" customFormat="1" ht="26" customHeight="1" spans="1:11">
      <c r="A17" s="23"/>
      <c r="B17" s="28"/>
      <c r="C17" s="25" t="s">
        <v>39</v>
      </c>
      <c r="D17" s="8" t="s">
        <v>439</v>
      </c>
      <c r="E17" s="46" t="s">
        <v>198</v>
      </c>
      <c r="F17" s="16">
        <v>100</v>
      </c>
      <c r="G17" s="17"/>
      <c r="H17" s="45">
        <v>10</v>
      </c>
      <c r="I17" s="45">
        <v>10</v>
      </c>
      <c r="J17" s="16"/>
      <c r="K17" s="17"/>
    </row>
    <row r="18" s="1" customFormat="1" ht="26" customHeight="1" spans="1:11">
      <c r="A18" s="23"/>
      <c r="B18" s="28"/>
      <c r="C18" s="25"/>
      <c r="D18" s="8"/>
      <c r="E18" s="8"/>
      <c r="F18" s="16"/>
      <c r="G18" s="17"/>
      <c r="H18" s="45"/>
      <c r="I18" s="45"/>
      <c r="J18" s="16"/>
      <c r="K18" s="17"/>
    </row>
    <row r="19" s="1" customFormat="1" ht="26" customHeight="1" spans="1:11">
      <c r="A19" s="23"/>
      <c r="B19" s="28"/>
      <c r="C19" s="25"/>
      <c r="D19" s="8" t="s">
        <v>38</v>
      </c>
      <c r="E19" s="8"/>
      <c r="F19" s="16"/>
      <c r="G19" s="17"/>
      <c r="H19" s="45"/>
      <c r="I19" s="45"/>
      <c r="J19" s="16"/>
      <c r="K19" s="17"/>
    </row>
    <row r="20" s="1" customFormat="1" ht="26" customHeight="1" spans="1:11">
      <c r="A20" s="23"/>
      <c r="B20" s="28"/>
      <c r="C20" s="25" t="s">
        <v>43</v>
      </c>
      <c r="D20" s="8" t="s">
        <v>440</v>
      </c>
      <c r="E20" s="47" t="s">
        <v>120</v>
      </c>
      <c r="F20" s="16" t="s">
        <v>120</v>
      </c>
      <c r="G20" s="17"/>
      <c r="H20" s="45">
        <v>10</v>
      </c>
      <c r="I20" s="45">
        <v>10</v>
      </c>
      <c r="J20" s="16"/>
      <c r="K20" s="17"/>
    </row>
    <row r="21" s="1" customFormat="1" ht="26" customHeight="1" spans="1:11">
      <c r="A21" s="23"/>
      <c r="B21" s="28"/>
      <c r="C21" s="25"/>
      <c r="D21" s="8"/>
      <c r="E21" s="8"/>
      <c r="F21" s="16"/>
      <c r="G21" s="17"/>
      <c r="H21" s="45"/>
      <c r="I21" s="45"/>
      <c r="J21" s="16"/>
      <c r="K21" s="17"/>
    </row>
    <row r="22" s="1" customFormat="1" ht="26" customHeight="1" spans="1:11">
      <c r="A22" s="23"/>
      <c r="B22" s="28"/>
      <c r="C22" s="25"/>
      <c r="D22" s="8" t="s">
        <v>38</v>
      </c>
      <c r="E22" s="8"/>
      <c r="F22" s="16"/>
      <c r="G22" s="17"/>
      <c r="H22" s="45"/>
      <c r="I22" s="45"/>
      <c r="J22" s="16"/>
      <c r="K22" s="17"/>
    </row>
    <row r="23" s="1" customFormat="1" ht="26" customHeight="1" spans="1:11">
      <c r="A23" s="23"/>
      <c r="B23" s="28"/>
      <c r="C23" s="25" t="s">
        <v>46</v>
      </c>
      <c r="D23" s="8" t="s">
        <v>289</v>
      </c>
      <c r="E23" s="8" t="s">
        <v>441</v>
      </c>
      <c r="F23" s="16" t="s">
        <v>441</v>
      </c>
      <c r="G23" s="17"/>
      <c r="H23" s="45">
        <v>20</v>
      </c>
      <c r="I23" s="45">
        <v>20</v>
      </c>
      <c r="J23" s="16"/>
      <c r="K23" s="17"/>
    </row>
    <row r="24" s="1" customFormat="1" ht="26" customHeight="1" spans="1:11">
      <c r="A24" s="23"/>
      <c r="B24" s="28"/>
      <c r="C24" s="25"/>
      <c r="D24" s="8"/>
      <c r="E24" s="8"/>
      <c r="F24" s="16"/>
      <c r="G24" s="17"/>
      <c r="H24" s="45"/>
      <c r="I24" s="45"/>
      <c r="J24" s="16"/>
      <c r="K24" s="17"/>
    </row>
    <row r="25" s="1" customFormat="1" ht="26" customHeight="1" spans="1:13">
      <c r="A25" s="23"/>
      <c r="B25" s="48"/>
      <c r="C25" s="25"/>
      <c r="D25" s="8" t="s">
        <v>38</v>
      </c>
      <c r="E25" s="8"/>
      <c r="F25" s="16"/>
      <c r="G25" s="17"/>
      <c r="H25" s="45"/>
      <c r="I25" s="45"/>
      <c r="J25" s="16"/>
      <c r="K25" s="17"/>
      <c r="M25" s="53"/>
    </row>
    <row r="26" s="1" customFormat="1" ht="26" customHeight="1" spans="1:11">
      <c r="A26" s="23"/>
      <c r="B26" s="24" t="s">
        <v>49</v>
      </c>
      <c r="C26" s="25" t="s">
        <v>50</v>
      </c>
      <c r="D26" s="8"/>
      <c r="E26" s="8"/>
      <c r="F26" s="16"/>
      <c r="G26" s="17"/>
      <c r="H26" s="45"/>
      <c r="I26" s="45"/>
      <c r="J26" s="16"/>
      <c r="K26" s="17"/>
    </row>
    <row r="27" s="1" customFormat="1" ht="26" customHeight="1" spans="1:11">
      <c r="A27" s="23"/>
      <c r="B27" s="28"/>
      <c r="C27" s="25"/>
      <c r="D27" s="8"/>
      <c r="E27" s="8"/>
      <c r="F27" s="16"/>
      <c r="G27" s="17"/>
      <c r="H27" s="45"/>
      <c r="I27" s="45"/>
      <c r="J27" s="16"/>
      <c r="K27" s="17"/>
    </row>
    <row r="28" s="1" customFormat="1" ht="26" customHeight="1" spans="1:11">
      <c r="A28" s="23"/>
      <c r="B28" s="28"/>
      <c r="C28" s="25"/>
      <c r="D28" s="8" t="s">
        <v>38</v>
      </c>
      <c r="E28" s="49"/>
      <c r="F28" s="16"/>
      <c r="G28" s="17"/>
      <c r="H28" s="45"/>
      <c r="I28" s="45"/>
      <c r="J28" s="16"/>
      <c r="K28" s="17"/>
    </row>
    <row r="29" s="1" customFormat="1" ht="26" customHeight="1" spans="1:11">
      <c r="A29" s="23"/>
      <c r="B29" s="28"/>
      <c r="C29" s="25" t="s">
        <v>51</v>
      </c>
      <c r="D29" s="8" t="s">
        <v>442</v>
      </c>
      <c r="E29" s="46" t="s">
        <v>198</v>
      </c>
      <c r="F29" s="16">
        <v>100</v>
      </c>
      <c r="G29" s="17"/>
      <c r="H29" s="45">
        <v>15</v>
      </c>
      <c r="I29" s="45">
        <v>15</v>
      </c>
      <c r="J29" s="16"/>
      <c r="K29" s="17"/>
    </row>
    <row r="30" s="1" customFormat="1" ht="26" customHeight="1" spans="1:11">
      <c r="A30" s="23"/>
      <c r="B30" s="28"/>
      <c r="C30" s="25"/>
      <c r="D30" s="8"/>
      <c r="E30" s="32"/>
      <c r="F30" s="16"/>
      <c r="G30" s="17"/>
      <c r="H30" s="45"/>
      <c r="I30" s="45"/>
      <c r="J30" s="16"/>
      <c r="K30" s="17"/>
    </row>
    <row r="31" s="1" customFormat="1" ht="26" customHeight="1" spans="1:11">
      <c r="A31" s="23"/>
      <c r="B31" s="28"/>
      <c r="C31" s="25"/>
      <c r="D31" s="9" t="s">
        <v>38</v>
      </c>
      <c r="E31" s="33"/>
      <c r="F31" s="16"/>
      <c r="G31" s="17"/>
      <c r="H31" s="45"/>
      <c r="I31" s="45"/>
      <c r="J31" s="16"/>
      <c r="K31" s="17"/>
    </row>
    <row r="32" s="1" customFormat="1" ht="26" customHeight="1" spans="1:11">
      <c r="A32" s="23"/>
      <c r="B32" s="28"/>
      <c r="C32" s="25" t="s">
        <v>54</v>
      </c>
      <c r="D32" s="8" t="s">
        <v>443</v>
      </c>
      <c r="E32" s="33" t="s">
        <v>444</v>
      </c>
      <c r="F32" s="16" t="s">
        <v>444</v>
      </c>
      <c r="G32" s="17"/>
      <c r="H32" s="45">
        <v>15</v>
      </c>
      <c r="I32" s="45">
        <v>15</v>
      </c>
      <c r="J32" s="16"/>
      <c r="K32" s="17"/>
    </row>
    <row r="33" s="1" customFormat="1" ht="26" customHeight="1" spans="1:11">
      <c r="A33" s="23"/>
      <c r="B33" s="28"/>
      <c r="C33" s="25"/>
      <c r="D33" s="8"/>
      <c r="E33" s="8"/>
      <c r="F33" s="16"/>
      <c r="G33" s="17"/>
      <c r="H33" s="45"/>
      <c r="I33" s="45"/>
      <c r="J33" s="16"/>
      <c r="K33" s="17"/>
    </row>
    <row r="34" s="1" customFormat="1" ht="26" customHeight="1" spans="1:11">
      <c r="A34" s="23"/>
      <c r="B34" s="28"/>
      <c r="C34" s="25"/>
      <c r="D34" s="8" t="s">
        <v>38</v>
      </c>
      <c r="E34" s="8"/>
      <c r="F34" s="16"/>
      <c r="G34" s="17"/>
      <c r="H34" s="45"/>
      <c r="I34" s="45"/>
      <c r="J34" s="16"/>
      <c r="K34" s="17"/>
    </row>
    <row r="35" s="1" customFormat="1" ht="26" customHeight="1" spans="1:11">
      <c r="A35" s="23"/>
      <c r="B35" s="28"/>
      <c r="C35" s="25" t="s">
        <v>55</v>
      </c>
      <c r="D35" s="8"/>
      <c r="E35" s="8"/>
      <c r="F35" s="16"/>
      <c r="G35" s="17"/>
      <c r="H35" s="45"/>
      <c r="I35" s="45"/>
      <c r="J35" s="16"/>
      <c r="K35" s="17"/>
    </row>
    <row r="36" s="1" customFormat="1" ht="26" customHeight="1" spans="1:11">
      <c r="A36" s="23"/>
      <c r="B36" s="28"/>
      <c r="C36" s="50"/>
      <c r="D36" s="8"/>
      <c r="E36" s="8"/>
      <c r="F36" s="16"/>
      <c r="G36" s="17"/>
      <c r="H36" s="45"/>
      <c r="I36" s="45"/>
      <c r="J36" s="16"/>
      <c r="K36" s="17"/>
    </row>
    <row r="37" s="1" customFormat="1" ht="26" customHeight="1" spans="1:11">
      <c r="A37" s="23"/>
      <c r="B37" s="48"/>
      <c r="C37" s="51"/>
      <c r="D37" s="8" t="s">
        <v>38</v>
      </c>
      <c r="E37" s="8"/>
      <c r="F37" s="16"/>
      <c r="G37" s="17"/>
      <c r="H37" s="45"/>
      <c r="I37" s="45"/>
      <c r="J37" s="16"/>
      <c r="K37" s="17"/>
    </row>
    <row r="38" s="1" customFormat="1" ht="26" customHeight="1" spans="1:11">
      <c r="A38" s="23"/>
      <c r="B38" s="24" t="s">
        <v>59</v>
      </c>
      <c r="C38" s="25" t="s">
        <v>60</v>
      </c>
      <c r="D38" s="8" t="s">
        <v>445</v>
      </c>
      <c r="E38" s="8" t="s">
        <v>446</v>
      </c>
      <c r="F38" s="16">
        <v>99</v>
      </c>
      <c r="G38" s="17"/>
      <c r="H38" s="45">
        <v>10</v>
      </c>
      <c r="I38" s="45">
        <v>10</v>
      </c>
      <c r="J38" s="16"/>
      <c r="K38" s="17"/>
    </row>
    <row r="39" s="1" customFormat="1" ht="26" customHeight="1" spans="1:11">
      <c r="A39" s="23"/>
      <c r="B39" s="48"/>
      <c r="C39" s="25"/>
      <c r="D39" s="8" t="s">
        <v>38</v>
      </c>
      <c r="E39" s="8"/>
      <c r="F39" s="16"/>
      <c r="G39" s="17"/>
      <c r="H39" s="45"/>
      <c r="I39" s="45"/>
      <c r="J39" s="16"/>
      <c r="K39" s="17"/>
    </row>
    <row r="40" s="1" customFormat="1" ht="26" customHeight="1" spans="1:11">
      <c r="A40" s="34" t="s">
        <v>62</v>
      </c>
      <c r="B40" s="35"/>
      <c r="C40" s="35"/>
      <c r="D40" s="35"/>
      <c r="E40" s="35"/>
      <c r="F40" s="35"/>
      <c r="G40" s="36"/>
      <c r="H40" s="37">
        <v>100</v>
      </c>
      <c r="I40" s="36">
        <f>SUM(I9,I14:I39)</f>
        <v>100</v>
      </c>
      <c r="J40" s="34"/>
      <c r="K40" s="36"/>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C4" sqref="C4:K4"/>
    </sheetView>
  </sheetViews>
  <sheetFormatPr defaultColWidth="9" defaultRowHeight="13.5"/>
  <cols>
    <col min="1" max="1" width="5.75" style="1" customWidth="1"/>
    <col min="2" max="2" width="12.8166666666667" style="1" customWidth="1"/>
    <col min="3" max="3" width="17.5" style="1" customWidth="1"/>
    <col min="4" max="5" width="20.375" style="1" customWidth="1"/>
    <col min="6" max="7" width="9.75" style="1" customWidth="1"/>
    <col min="8" max="9" width="6"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40" customHeight="1" spans="1:11">
      <c r="A2" s="3" t="s">
        <v>1</v>
      </c>
      <c r="B2" s="3"/>
      <c r="C2" s="3"/>
      <c r="D2" s="3"/>
      <c r="E2" s="3"/>
      <c r="F2" s="3"/>
      <c r="G2" s="3"/>
      <c r="H2" s="3"/>
      <c r="I2" s="3"/>
      <c r="J2" s="3"/>
      <c r="K2" s="3"/>
    </row>
    <row r="3" s="1" customFormat="1" ht="23" customHeight="1" spans="1:11">
      <c r="A3" s="4" t="s">
        <v>2</v>
      </c>
      <c r="B3" s="4"/>
      <c r="C3" s="4"/>
      <c r="D3" s="4"/>
      <c r="E3" s="4"/>
      <c r="F3" s="4"/>
      <c r="G3" s="4"/>
      <c r="H3" s="4"/>
      <c r="I3" s="4"/>
      <c r="J3" s="4"/>
      <c r="K3" s="4"/>
    </row>
    <row r="4" s="1" customFormat="1" ht="26" customHeight="1" spans="1:11">
      <c r="A4" s="5" t="s">
        <v>3</v>
      </c>
      <c r="B4" s="5"/>
      <c r="C4" s="6" t="s">
        <v>63</v>
      </c>
      <c r="D4" s="6"/>
      <c r="E4" s="6"/>
      <c r="F4" s="6"/>
      <c r="G4" s="6"/>
      <c r="H4" s="6"/>
      <c r="I4" s="6"/>
      <c r="J4" s="6"/>
      <c r="K4" s="38"/>
    </row>
    <row r="5" s="1" customFormat="1" ht="26" customHeight="1" spans="1:11">
      <c r="A5" s="5" t="s">
        <v>5</v>
      </c>
      <c r="B5" s="5"/>
      <c r="C5" s="5" t="s">
        <v>64</v>
      </c>
      <c r="D5" s="5"/>
      <c r="E5" s="5" t="s">
        <v>7</v>
      </c>
      <c r="F5" s="7" t="s">
        <v>8</v>
      </c>
      <c r="G5" s="6"/>
      <c r="H5" s="6"/>
      <c r="I5" s="6"/>
      <c r="J5" s="6"/>
      <c r="K5" s="38"/>
    </row>
    <row r="6" s="1" customFormat="1" ht="26" customHeight="1" spans="1:11">
      <c r="A6" s="8" t="s">
        <v>9</v>
      </c>
      <c r="B6" s="8"/>
      <c r="C6" s="8" t="s">
        <v>10</v>
      </c>
      <c r="D6" s="8"/>
      <c r="E6" s="8"/>
      <c r="F6" s="7" t="s">
        <v>11</v>
      </c>
      <c r="G6" s="6"/>
      <c r="H6" s="6"/>
      <c r="I6" s="6"/>
      <c r="J6" s="6"/>
      <c r="K6" s="38"/>
    </row>
    <row r="7" s="1" customFormat="1" ht="48" customHeight="1" spans="1:11">
      <c r="A7" s="8"/>
      <c r="B7" s="8"/>
      <c r="C7" s="12" t="s">
        <v>65</v>
      </c>
      <c r="D7" s="12"/>
      <c r="E7" s="12"/>
      <c r="F7" s="13" t="s">
        <v>66</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 customHeight="1" spans="1:11">
      <c r="A9" s="8"/>
      <c r="B9" s="8"/>
      <c r="C9" s="18" t="s">
        <v>22</v>
      </c>
      <c r="D9" s="20">
        <v>37</v>
      </c>
      <c r="E9" s="20">
        <v>37</v>
      </c>
      <c r="F9" s="21">
        <v>37</v>
      </c>
      <c r="G9" s="22"/>
      <c r="H9" s="5">
        <v>10</v>
      </c>
      <c r="I9" s="5">
        <v>10</v>
      </c>
      <c r="J9" s="52">
        <v>1</v>
      </c>
      <c r="K9" s="42" t="s">
        <v>67</v>
      </c>
    </row>
    <row r="10" s="1" customFormat="1" ht="26" customHeight="1" spans="1:11">
      <c r="A10" s="8"/>
      <c r="B10" s="8"/>
      <c r="C10" s="19" t="s">
        <v>23</v>
      </c>
      <c r="D10" s="20">
        <v>0</v>
      </c>
      <c r="E10" s="20">
        <v>0</v>
      </c>
      <c r="F10" s="21">
        <v>0</v>
      </c>
      <c r="G10" s="22"/>
      <c r="H10" s="5" t="s">
        <v>24</v>
      </c>
      <c r="I10" s="5" t="s">
        <v>24</v>
      </c>
      <c r="J10" s="5"/>
      <c r="K10" s="43"/>
    </row>
    <row r="11" s="1" customFormat="1" ht="26" customHeight="1" spans="1:11">
      <c r="A11" s="8"/>
      <c r="B11" s="8"/>
      <c r="C11" s="19" t="s">
        <v>25</v>
      </c>
      <c r="D11" s="20">
        <v>37</v>
      </c>
      <c r="E11" s="20">
        <v>37</v>
      </c>
      <c r="F11" s="21">
        <v>37</v>
      </c>
      <c r="G11" s="22"/>
      <c r="H11" s="5" t="s">
        <v>24</v>
      </c>
      <c r="I11" s="5" t="s">
        <v>24</v>
      </c>
      <c r="J11" s="52">
        <v>1</v>
      </c>
      <c r="K11" s="43"/>
    </row>
    <row r="12" s="1" customFormat="1" ht="26" customHeight="1" spans="1:11">
      <c r="A12" s="8"/>
      <c r="B12" s="8"/>
      <c r="C12" s="18" t="s">
        <v>26</v>
      </c>
      <c r="D12" s="20">
        <v>0</v>
      </c>
      <c r="E12" s="20">
        <v>0</v>
      </c>
      <c r="F12" s="21">
        <v>0</v>
      </c>
      <c r="G12" s="22"/>
      <c r="H12" s="5" t="s">
        <v>24</v>
      </c>
      <c r="I12" s="5" t="s">
        <v>24</v>
      </c>
      <c r="J12" s="5"/>
      <c r="K12" s="44"/>
    </row>
    <row r="13" s="1" customFormat="1" ht="26" customHeight="1" spans="1:11">
      <c r="A13" s="23" t="s">
        <v>27</v>
      </c>
      <c r="B13" s="16" t="s">
        <v>28</v>
      </c>
      <c r="C13" s="8" t="s">
        <v>29</v>
      </c>
      <c r="D13" s="5" t="s">
        <v>30</v>
      </c>
      <c r="E13" s="8" t="s">
        <v>31</v>
      </c>
      <c r="F13" s="16" t="s">
        <v>32</v>
      </c>
      <c r="G13" s="17"/>
      <c r="H13" s="8" t="s">
        <v>18</v>
      </c>
      <c r="I13" s="8" t="s">
        <v>19</v>
      </c>
      <c r="J13" s="16" t="s">
        <v>21</v>
      </c>
      <c r="K13" s="17"/>
    </row>
    <row r="14" s="1" customFormat="1" ht="26" customHeight="1" spans="1:11">
      <c r="A14" s="23"/>
      <c r="B14" s="24" t="s">
        <v>33</v>
      </c>
      <c r="C14" s="205" t="s">
        <v>34</v>
      </c>
      <c r="D14" s="149" t="s">
        <v>68</v>
      </c>
      <c r="E14" s="149" t="s">
        <v>69</v>
      </c>
      <c r="F14" s="7" t="s">
        <v>70</v>
      </c>
      <c r="G14" s="38"/>
      <c r="H14" s="45">
        <v>20</v>
      </c>
      <c r="I14" s="45">
        <v>20</v>
      </c>
      <c r="J14" s="16" t="s">
        <v>67</v>
      </c>
      <c r="K14" s="17"/>
    </row>
    <row r="15" s="1" customFormat="1" ht="26" customHeight="1" spans="1:11">
      <c r="A15" s="23"/>
      <c r="B15" s="28"/>
      <c r="C15" s="205" t="s">
        <v>39</v>
      </c>
      <c r="D15" s="149" t="s">
        <v>71</v>
      </c>
      <c r="E15" s="149" t="s">
        <v>72</v>
      </c>
      <c r="F15" s="7" t="s">
        <v>72</v>
      </c>
      <c r="G15" s="38"/>
      <c r="H15" s="45">
        <v>10</v>
      </c>
      <c r="I15" s="45">
        <v>10</v>
      </c>
      <c r="J15" s="16" t="s">
        <v>67</v>
      </c>
      <c r="K15" s="17"/>
    </row>
    <row r="16" s="1" customFormat="1" ht="26" customHeight="1" spans="1:11">
      <c r="A16" s="23"/>
      <c r="B16" s="28"/>
      <c r="C16" s="205" t="s">
        <v>43</v>
      </c>
      <c r="D16" s="149" t="s">
        <v>44</v>
      </c>
      <c r="E16" s="149" t="s">
        <v>73</v>
      </c>
      <c r="F16" s="150" t="s">
        <v>73</v>
      </c>
      <c r="G16" s="151"/>
      <c r="H16" s="45">
        <v>10</v>
      </c>
      <c r="I16" s="45">
        <v>10</v>
      </c>
      <c r="J16" s="16" t="s">
        <v>67</v>
      </c>
      <c r="K16" s="17"/>
    </row>
    <row r="17" s="1" customFormat="1" ht="26" customHeight="1" spans="1:11">
      <c r="A17" s="23"/>
      <c r="B17" s="28"/>
      <c r="C17" s="205" t="s">
        <v>46</v>
      </c>
      <c r="D17" s="149" t="s">
        <v>74</v>
      </c>
      <c r="E17" s="149" t="s">
        <v>75</v>
      </c>
      <c r="F17" s="150">
        <v>37</v>
      </c>
      <c r="G17" s="151"/>
      <c r="H17" s="45">
        <v>10</v>
      </c>
      <c r="I17" s="45">
        <v>10</v>
      </c>
      <c r="J17" s="16" t="s">
        <v>67</v>
      </c>
      <c r="K17" s="17"/>
    </row>
    <row r="18" s="1" customFormat="1" ht="26" customHeight="1" spans="1:11">
      <c r="A18" s="23"/>
      <c r="B18" s="24" t="s">
        <v>49</v>
      </c>
      <c r="C18" s="25" t="s">
        <v>50</v>
      </c>
      <c r="D18" s="8"/>
      <c r="E18" s="8"/>
      <c r="F18" s="16"/>
      <c r="G18" s="17"/>
      <c r="H18" s="45"/>
      <c r="I18" s="45"/>
      <c r="J18" s="16"/>
      <c r="K18" s="17"/>
    </row>
    <row r="19" s="1" customFormat="1" ht="26" customHeight="1" spans="1:11">
      <c r="A19" s="23"/>
      <c r="B19" s="28"/>
      <c r="C19" s="25" t="s">
        <v>51</v>
      </c>
      <c r="D19" s="5" t="s">
        <v>76</v>
      </c>
      <c r="E19" s="32" t="s">
        <v>77</v>
      </c>
      <c r="F19" s="16" t="s">
        <v>78</v>
      </c>
      <c r="G19" s="17"/>
      <c r="H19" s="45">
        <v>15</v>
      </c>
      <c r="I19" s="45">
        <v>15</v>
      </c>
      <c r="J19" s="16" t="s">
        <v>67</v>
      </c>
      <c r="K19" s="17"/>
    </row>
    <row r="20" s="1" customFormat="1" ht="26" customHeight="1" spans="1:11">
      <c r="A20" s="23"/>
      <c r="B20" s="28"/>
      <c r="C20" s="25" t="s">
        <v>54</v>
      </c>
      <c r="D20" s="8"/>
      <c r="E20" s="33"/>
      <c r="F20" s="16"/>
      <c r="G20" s="17"/>
      <c r="H20" s="45"/>
      <c r="I20" s="45"/>
      <c r="J20" s="16"/>
      <c r="K20" s="17"/>
    </row>
    <row r="21" s="1" customFormat="1" ht="41" customHeight="1" spans="1:11">
      <c r="A21" s="23"/>
      <c r="B21" s="28"/>
      <c r="C21" s="25" t="s">
        <v>55</v>
      </c>
      <c r="D21" s="8" t="s">
        <v>79</v>
      </c>
      <c r="E21" s="8">
        <v>1</v>
      </c>
      <c r="F21" s="16">
        <v>1</v>
      </c>
      <c r="G21" s="17"/>
      <c r="H21" s="45">
        <v>15</v>
      </c>
      <c r="I21" s="45">
        <v>15</v>
      </c>
      <c r="J21" s="16" t="s">
        <v>67</v>
      </c>
      <c r="K21" s="17"/>
    </row>
    <row r="22" s="1" customFormat="1" ht="26" customHeight="1" spans="1:11">
      <c r="A22" s="23"/>
      <c r="B22" s="24" t="s">
        <v>59</v>
      </c>
      <c r="C22" s="25" t="s">
        <v>60</v>
      </c>
      <c r="D22" s="5" t="s">
        <v>80</v>
      </c>
      <c r="E22" s="5" t="s">
        <v>81</v>
      </c>
      <c r="F22" s="30">
        <v>1</v>
      </c>
      <c r="G22" s="17"/>
      <c r="H22" s="45">
        <v>10</v>
      </c>
      <c r="I22" s="45">
        <v>10</v>
      </c>
      <c r="J22" s="16" t="s">
        <v>67</v>
      </c>
      <c r="K22" s="17"/>
    </row>
    <row r="23" s="1" customFormat="1" ht="26" customHeight="1" spans="1:11">
      <c r="A23" s="34" t="s">
        <v>62</v>
      </c>
      <c r="B23" s="35"/>
      <c r="C23" s="35"/>
      <c r="D23" s="35"/>
      <c r="E23" s="35"/>
      <c r="F23" s="35"/>
      <c r="G23" s="36"/>
      <c r="H23" s="37">
        <v>100</v>
      </c>
      <c r="I23" s="36">
        <f>SUM(I9,I14:I22)</f>
        <v>100</v>
      </c>
      <c r="J23" s="34"/>
      <c r="K23" s="36"/>
    </row>
  </sheetData>
  <mergeCells count="45">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A23:G23"/>
    <mergeCell ref="J23:K23"/>
    <mergeCell ref="A13:A22"/>
    <mergeCell ref="B14:B17"/>
    <mergeCell ref="B18:B21"/>
    <mergeCell ref="K9:K12"/>
    <mergeCell ref="A6:B7"/>
    <mergeCell ref="A8:B12"/>
  </mergeCells>
  <pageMargins left="0.7" right="0.7"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F15" sqref="F15:G15"/>
    </sheetView>
  </sheetViews>
  <sheetFormatPr defaultColWidth="9" defaultRowHeight="13.5"/>
  <cols>
    <col min="1" max="1" width="5.75" style="1" customWidth="1"/>
    <col min="2" max="2" width="12.875" style="1" customWidth="1"/>
    <col min="3" max="3" width="17.5" style="1" customWidth="1"/>
    <col min="4" max="5" width="20.375" style="1" customWidth="1"/>
    <col min="6" max="7" width="9.75" style="1" customWidth="1"/>
    <col min="8" max="8" width="6" style="1" customWidth="1"/>
    <col min="9" max="9" width="9.375" style="1" customWidth="1"/>
    <col min="10" max="10" width="12.375"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30" customHeight="1" spans="1:11">
      <c r="A2" s="3" t="s">
        <v>1</v>
      </c>
      <c r="B2" s="3"/>
      <c r="C2" s="3"/>
      <c r="D2" s="3"/>
      <c r="E2" s="3"/>
      <c r="F2" s="3"/>
      <c r="G2" s="3"/>
      <c r="H2" s="3"/>
      <c r="I2" s="3"/>
      <c r="J2" s="3"/>
      <c r="K2" s="3"/>
    </row>
    <row r="3" s="1" customFormat="1" ht="19.5" customHeight="1" spans="1:11">
      <c r="A3" s="4" t="s">
        <v>2</v>
      </c>
      <c r="B3" s="4"/>
      <c r="C3" s="4"/>
      <c r="D3" s="4"/>
      <c r="E3" s="4"/>
      <c r="F3" s="4"/>
      <c r="G3" s="4"/>
      <c r="H3" s="4"/>
      <c r="I3" s="4"/>
      <c r="J3" s="4"/>
      <c r="K3" s="4"/>
    </row>
    <row r="4" s="1" customFormat="1" ht="21" customHeight="1" spans="1:11">
      <c r="A4" s="5" t="s">
        <v>3</v>
      </c>
      <c r="B4" s="5"/>
      <c r="C4" s="6" t="s">
        <v>447</v>
      </c>
      <c r="D4" s="6"/>
      <c r="E4" s="6"/>
      <c r="F4" s="6"/>
      <c r="G4" s="6"/>
      <c r="H4" s="6"/>
      <c r="I4" s="6"/>
      <c r="J4" s="6"/>
      <c r="K4" s="38"/>
    </row>
    <row r="5" s="1" customFormat="1" ht="21" customHeight="1" spans="1:11">
      <c r="A5" s="5" t="s">
        <v>5</v>
      </c>
      <c r="B5" s="5"/>
      <c r="C5" s="5" t="s">
        <v>6</v>
      </c>
      <c r="D5" s="5"/>
      <c r="E5" s="5" t="s">
        <v>7</v>
      </c>
      <c r="F5" s="7" t="s">
        <v>8</v>
      </c>
      <c r="G5" s="6"/>
      <c r="H5" s="6"/>
      <c r="I5" s="6"/>
      <c r="J5" s="6"/>
      <c r="K5" s="38"/>
    </row>
    <row r="6" s="1" customFormat="1" ht="23.25" customHeight="1" spans="1:11">
      <c r="A6" s="8" t="s">
        <v>9</v>
      </c>
      <c r="B6" s="8"/>
      <c r="C6" s="9" t="s">
        <v>10</v>
      </c>
      <c r="D6" s="9"/>
      <c r="E6" s="9"/>
      <c r="F6" s="10" t="s">
        <v>11</v>
      </c>
      <c r="G6" s="11"/>
      <c r="H6" s="11"/>
      <c r="I6" s="11"/>
      <c r="J6" s="11"/>
      <c r="K6" s="39"/>
    </row>
    <row r="7" s="1" customFormat="1" ht="66.95" customHeight="1" spans="1:11">
      <c r="A7" s="8"/>
      <c r="B7" s="8"/>
      <c r="C7" s="12" t="s">
        <v>448</v>
      </c>
      <c r="D7" s="12"/>
      <c r="E7" s="12"/>
      <c r="F7" s="13" t="s">
        <v>449</v>
      </c>
      <c r="G7" s="14"/>
      <c r="H7" s="14"/>
      <c r="I7" s="14"/>
      <c r="J7" s="14"/>
      <c r="K7" s="40"/>
    </row>
    <row r="8" s="1" customFormat="1" ht="34.5" customHeight="1" spans="1:11">
      <c r="A8" s="8" t="s">
        <v>450</v>
      </c>
      <c r="B8" s="8"/>
      <c r="C8" s="15"/>
      <c r="D8" s="8" t="s">
        <v>15</v>
      </c>
      <c r="E8" s="8" t="s">
        <v>16</v>
      </c>
      <c r="F8" s="16" t="s">
        <v>17</v>
      </c>
      <c r="G8" s="17"/>
      <c r="H8" s="8" t="s">
        <v>18</v>
      </c>
      <c r="I8" s="8" t="s">
        <v>19</v>
      </c>
      <c r="J8" s="8" t="s">
        <v>20</v>
      </c>
      <c r="K8" s="17" t="s">
        <v>21</v>
      </c>
    </row>
    <row r="9" s="1" customFormat="1" ht="27" customHeight="1" spans="1:11">
      <c r="A9" s="8"/>
      <c r="B9" s="8"/>
      <c r="C9" s="18" t="s">
        <v>22</v>
      </c>
      <c r="D9" s="5">
        <v>5</v>
      </c>
      <c r="E9" s="5">
        <v>5</v>
      </c>
      <c r="F9" s="16">
        <v>5</v>
      </c>
      <c r="G9" s="17"/>
      <c r="H9" s="5">
        <v>10</v>
      </c>
      <c r="I9" s="8">
        <v>10</v>
      </c>
      <c r="J9" s="41">
        <f>F9/E9</f>
        <v>1</v>
      </c>
      <c r="K9" s="42"/>
    </row>
    <row r="10" s="1" customFormat="1" ht="27" customHeight="1" spans="1:11">
      <c r="A10" s="8"/>
      <c r="B10" s="8"/>
      <c r="C10" s="19" t="s">
        <v>23</v>
      </c>
      <c r="D10" s="5"/>
      <c r="E10" s="5"/>
      <c r="F10" s="16"/>
      <c r="G10" s="17"/>
      <c r="H10" s="5" t="s">
        <v>24</v>
      </c>
      <c r="I10" s="5" t="s">
        <v>24</v>
      </c>
      <c r="J10" s="5"/>
      <c r="K10" s="43"/>
    </row>
    <row r="11" s="1" customFormat="1" ht="27" customHeight="1" spans="1:11">
      <c r="A11" s="8"/>
      <c r="B11" s="8"/>
      <c r="C11" s="19" t="s">
        <v>25</v>
      </c>
      <c r="D11" s="5">
        <v>5</v>
      </c>
      <c r="E11" s="5">
        <v>5</v>
      </c>
      <c r="F11" s="16">
        <v>5</v>
      </c>
      <c r="G11" s="17"/>
      <c r="H11" s="5" t="s">
        <v>24</v>
      </c>
      <c r="I11" s="5" t="s">
        <v>24</v>
      </c>
      <c r="J11" s="41">
        <f>F11/E11</f>
        <v>1</v>
      </c>
      <c r="K11" s="43"/>
    </row>
    <row r="12" s="1" customFormat="1" ht="27" customHeight="1" spans="1:11">
      <c r="A12" s="8"/>
      <c r="B12" s="8"/>
      <c r="C12" s="18" t="s">
        <v>26</v>
      </c>
      <c r="D12" s="20"/>
      <c r="E12" s="20"/>
      <c r="F12" s="21"/>
      <c r="G12" s="22"/>
      <c r="H12" s="5" t="s">
        <v>24</v>
      </c>
      <c r="I12" s="5" t="s">
        <v>24</v>
      </c>
      <c r="J12" s="5"/>
      <c r="K12" s="44"/>
    </row>
    <row r="13" s="1" customFormat="1" ht="33" customHeight="1" spans="1:11">
      <c r="A13" s="23" t="s">
        <v>27</v>
      </c>
      <c r="B13" s="16" t="s">
        <v>28</v>
      </c>
      <c r="C13" s="8" t="s">
        <v>29</v>
      </c>
      <c r="D13" s="5" t="s">
        <v>30</v>
      </c>
      <c r="E13" s="8" t="s">
        <v>31</v>
      </c>
      <c r="F13" s="16" t="s">
        <v>32</v>
      </c>
      <c r="G13" s="17"/>
      <c r="H13" s="8" t="s">
        <v>18</v>
      </c>
      <c r="I13" s="8" t="s">
        <v>19</v>
      </c>
      <c r="J13" s="16" t="s">
        <v>21</v>
      </c>
      <c r="K13" s="17"/>
    </row>
    <row r="14" s="1" customFormat="1" ht="36.95" customHeight="1" spans="1:11">
      <c r="A14" s="23"/>
      <c r="B14" s="24" t="s">
        <v>33</v>
      </c>
      <c r="C14" s="25" t="s">
        <v>34</v>
      </c>
      <c r="D14" s="1" t="s">
        <v>451</v>
      </c>
      <c r="E14" s="26" t="s">
        <v>452</v>
      </c>
      <c r="F14" s="27" t="s">
        <v>453</v>
      </c>
      <c r="G14" s="27"/>
      <c r="H14" s="8">
        <v>10</v>
      </c>
      <c r="I14" s="8">
        <v>10</v>
      </c>
      <c r="J14" s="16"/>
      <c r="K14" s="17"/>
    </row>
    <row r="15" s="1" customFormat="1" ht="36.95" customHeight="1" spans="1:11">
      <c r="A15" s="23"/>
      <c r="B15" s="28"/>
      <c r="C15" s="25"/>
      <c r="D15" s="29" t="s">
        <v>454</v>
      </c>
      <c r="E15" s="29" t="s">
        <v>455</v>
      </c>
      <c r="F15" s="16" t="s">
        <v>456</v>
      </c>
      <c r="G15" s="17"/>
      <c r="H15" s="8">
        <v>10</v>
      </c>
      <c r="I15" s="8">
        <v>10</v>
      </c>
      <c r="J15" s="16"/>
      <c r="K15" s="17"/>
    </row>
    <row r="16" s="1" customFormat="1" ht="33.95" customHeight="1" spans="1:11">
      <c r="A16" s="23"/>
      <c r="B16" s="28"/>
      <c r="C16" s="25"/>
      <c r="D16" s="29" t="s">
        <v>457</v>
      </c>
      <c r="E16" s="29" t="s">
        <v>458</v>
      </c>
      <c r="F16" s="16" t="s">
        <v>459</v>
      </c>
      <c r="G16" s="17"/>
      <c r="H16" s="8">
        <v>10</v>
      </c>
      <c r="I16" s="8">
        <v>10</v>
      </c>
      <c r="J16" s="16"/>
      <c r="K16" s="17"/>
    </row>
    <row r="17" s="1" customFormat="1" ht="20.25" customHeight="1" spans="1:11">
      <c r="A17" s="23"/>
      <c r="B17" s="28"/>
      <c r="C17" s="25" t="s">
        <v>39</v>
      </c>
      <c r="D17" s="29" t="s">
        <v>460</v>
      </c>
      <c r="E17" s="8" t="s">
        <v>461</v>
      </c>
      <c r="F17" s="30">
        <v>1</v>
      </c>
      <c r="G17" s="17"/>
      <c r="H17" s="8">
        <v>5</v>
      </c>
      <c r="I17" s="8">
        <v>5</v>
      </c>
      <c r="J17" s="16"/>
      <c r="K17" s="17"/>
    </row>
    <row r="18" s="1" customFormat="1" ht="36.95" customHeight="1" spans="1:11">
      <c r="A18" s="23"/>
      <c r="B18" s="28"/>
      <c r="C18" s="25" t="s">
        <v>43</v>
      </c>
      <c r="D18" s="29" t="s">
        <v>462</v>
      </c>
      <c r="E18" s="8" t="s">
        <v>461</v>
      </c>
      <c r="F18" s="30">
        <v>1</v>
      </c>
      <c r="G18" s="17"/>
      <c r="H18" s="8">
        <v>5</v>
      </c>
      <c r="I18" s="8">
        <v>5</v>
      </c>
      <c r="J18" s="16"/>
      <c r="K18" s="17"/>
    </row>
    <row r="19" s="1" customFormat="1" ht="20.25" customHeight="1" spans="1:11">
      <c r="A19" s="23"/>
      <c r="B19" s="28"/>
      <c r="C19" s="25" t="s">
        <v>46</v>
      </c>
      <c r="D19" s="29" t="s">
        <v>463</v>
      </c>
      <c r="E19" s="8" t="s">
        <v>464</v>
      </c>
      <c r="F19" s="16" t="s">
        <v>465</v>
      </c>
      <c r="G19" s="17"/>
      <c r="H19" s="8">
        <v>10</v>
      </c>
      <c r="I19" s="8">
        <v>10</v>
      </c>
      <c r="J19" s="16"/>
      <c r="K19" s="17"/>
    </row>
    <row r="20" s="1" customFormat="1" ht="20.25" customHeight="1" spans="1:11">
      <c r="A20" s="23"/>
      <c r="B20" s="24" t="s">
        <v>49</v>
      </c>
      <c r="C20" s="25" t="s">
        <v>50</v>
      </c>
      <c r="D20" s="9"/>
      <c r="E20" s="8"/>
      <c r="F20" s="16"/>
      <c r="G20" s="17"/>
      <c r="H20" s="31"/>
      <c r="I20" s="31"/>
      <c r="J20" s="16"/>
      <c r="K20" s="17"/>
    </row>
    <row r="21" s="1" customFormat="1" ht="33" customHeight="1" spans="1:11">
      <c r="A21" s="23"/>
      <c r="B21" s="28"/>
      <c r="C21" s="25" t="s">
        <v>51</v>
      </c>
      <c r="D21" s="9" t="s">
        <v>466</v>
      </c>
      <c r="E21" s="32" t="s">
        <v>467</v>
      </c>
      <c r="F21" s="16" t="s">
        <v>467</v>
      </c>
      <c r="G21" s="17"/>
      <c r="H21" s="8">
        <v>15</v>
      </c>
      <c r="I21" s="8">
        <v>15</v>
      </c>
      <c r="J21" s="16"/>
      <c r="K21" s="17"/>
    </row>
    <row r="22" s="1" customFormat="1" ht="20.25" customHeight="1" spans="1:11">
      <c r="A22" s="23"/>
      <c r="B22" s="28"/>
      <c r="C22" s="25" t="s">
        <v>54</v>
      </c>
      <c r="D22" s="9"/>
      <c r="E22" s="33"/>
      <c r="F22" s="16"/>
      <c r="G22" s="17"/>
      <c r="H22" s="31"/>
      <c r="I22" s="31"/>
      <c r="J22" s="16"/>
      <c r="K22" s="17"/>
    </row>
    <row r="23" s="1" customFormat="1" ht="36" customHeight="1" spans="1:11">
      <c r="A23" s="23"/>
      <c r="B23" s="28"/>
      <c r="C23" s="25" t="s">
        <v>55</v>
      </c>
      <c r="D23" s="9" t="s">
        <v>468</v>
      </c>
      <c r="E23" s="8" t="s">
        <v>469</v>
      </c>
      <c r="F23" s="16" t="s">
        <v>469</v>
      </c>
      <c r="G23" s="17"/>
      <c r="H23" s="8">
        <v>15</v>
      </c>
      <c r="I23" s="8">
        <v>15</v>
      </c>
      <c r="J23" s="16"/>
      <c r="K23" s="17"/>
    </row>
    <row r="24" s="1" customFormat="1" ht="41.1" customHeight="1" spans="1:11">
      <c r="A24" s="23"/>
      <c r="B24" s="24" t="s">
        <v>59</v>
      </c>
      <c r="C24" s="25" t="s">
        <v>60</v>
      </c>
      <c r="D24" s="9" t="s">
        <v>100</v>
      </c>
      <c r="E24" s="8" t="s">
        <v>89</v>
      </c>
      <c r="F24" s="30">
        <v>1</v>
      </c>
      <c r="G24" s="17"/>
      <c r="H24" s="8">
        <v>10</v>
      </c>
      <c r="I24" s="8">
        <v>10</v>
      </c>
      <c r="J24" s="16"/>
      <c r="K24" s="17"/>
    </row>
    <row r="25" s="1" customFormat="1" ht="20.25" customHeight="1" spans="1:11">
      <c r="A25" s="34" t="s">
        <v>62</v>
      </c>
      <c r="B25" s="35"/>
      <c r="C25" s="35"/>
      <c r="D25" s="35"/>
      <c r="E25" s="35"/>
      <c r="F25" s="35"/>
      <c r="G25" s="36"/>
      <c r="H25" s="37">
        <v>100</v>
      </c>
      <c r="I25" s="36">
        <v>100</v>
      </c>
      <c r="J25" s="34"/>
      <c r="K25" s="36"/>
    </row>
  </sheetData>
  <mergeCells count="50">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A25:G25"/>
    <mergeCell ref="J25:K25"/>
    <mergeCell ref="A13:A24"/>
    <mergeCell ref="B14:B19"/>
    <mergeCell ref="B20:B23"/>
    <mergeCell ref="C14:C16"/>
    <mergeCell ref="K9:K12"/>
    <mergeCell ref="A6:B7"/>
    <mergeCell ref="A8:B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C4" sqref="C4:K4"/>
    </sheetView>
  </sheetViews>
  <sheetFormatPr defaultColWidth="9" defaultRowHeight="13.5"/>
  <cols>
    <col min="1" max="1" width="5.75" style="1" customWidth="1"/>
    <col min="2" max="2" width="12.8166666666667" style="1" customWidth="1"/>
    <col min="3" max="3" width="17.5" style="1" customWidth="1"/>
    <col min="4" max="5" width="20.375" style="1" customWidth="1"/>
    <col min="6" max="7" width="9.75" style="1" customWidth="1"/>
    <col min="8" max="8" width="6" style="1" customWidth="1"/>
    <col min="9" max="9" width="8.75"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40" customHeight="1" spans="1:11">
      <c r="A2" s="3" t="s">
        <v>1</v>
      </c>
      <c r="B2" s="3"/>
      <c r="C2" s="3"/>
      <c r="D2" s="3"/>
      <c r="E2" s="3"/>
      <c r="F2" s="3"/>
      <c r="G2" s="3"/>
      <c r="H2" s="3"/>
      <c r="I2" s="3"/>
      <c r="J2" s="3"/>
      <c r="K2" s="3"/>
    </row>
    <row r="3" s="1" customFormat="1" ht="23" customHeight="1" spans="1:11">
      <c r="A3" s="4" t="s">
        <v>2</v>
      </c>
      <c r="B3" s="4"/>
      <c r="C3" s="4"/>
      <c r="D3" s="4"/>
      <c r="E3" s="4"/>
      <c r="F3" s="4"/>
      <c r="G3" s="4"/>
      <c r="H3" s="4"/>
      <c r="I3" s="4"/>
      <c r="J3" s="4"/>
      <c r="K3" s="4"/>
    </row>
    <row r="4" s="1" customFormat="1" ht="26" customHeight="1" spans="1:11">
      <c r="A4" s="5" t="s">
        <v>3</v>
      </c>
      <c r="B4" s="5"/>
      <c r="C4" s="6" t="s">
        <v>82</v>
      </c>
      <c r="D4" s="6"/>
      <c r="E4" s="6"/>
      <c r="F4" s="6"/>
      <c r="G4" s="6"/>
      <c r="H4" s="6"/>
      <c r="I4" s="6"/>
      <c r="J4" s="6"/>
      <c r="K4" s="38"/>
    </row>
    <row r="5" s="1" customFormat="1" ht="26" customHeight="1" spans="1:11">
      <c r="A5" s="5" t="s">
        <v>5</v>
      </c>
      <c r="B5" s="5"/>
      <c r="C5" s="5" t="s">
        <v>6</v>
      </c>
      <c r="D5" s="5"/>
      <c r="E5" s="5" t="s">
        <v>7</v>
      </c>
      <c r="F5" s="7" t="s">
        <v>8</v>
      </c>
      <c r="G5" s="6"/>
      <c r="H5" s="6"/>
      <c r="I5" s="6"/>
      <c r="J5" s="6"/>
      <c r="K5" s="38"/>
    </row>
    <row r="6" s="1" customFormat="1" ht="26" customHeight="1" spans="1:11">
      <c r="A6" s="8" t="s">
        <v>9</v>
      </c>
      <c r="B6" s="8"/>
      <c r="C6" s="8" t="s">
        <v>10</v>
      </c>
      <c r="D6" s="8"/>
      <c r="E6" s="8"/>
      <c r="F6" s="7" t="s">
        <v>11</v>
      </c>
      <c r="G6" s="6"/>
      <c r="H6" s="6"/>
      <c r="I6" s="6"/>
      <c r="J6" s="6"/>
      <c r="K6" s="38"/>
    </row>
    <row r="7" s="1" customFormat="1" ht="77" customHeight="1" spans="1:11">
      <c r="A7" s="8"/>
      <c r="B7" s="8"/>
      <c r="C7" s="198" t="s">
        <v>83</v>
      </c>
      <c r="D7" s="198"/>
      <c r="E7" s="198"/>
      <c r="F7" s="152" t="s">
        <v>84</v>
      </c>
      <c r="G7" s="153"/>
      <c r="H7" s="153"/>
      <c r="I7" s="153"/>
      <c r="J7" s="153"/>
      <c r="K7" s="164"/>
    </row>
    <row r="8" s="1" customFormat="1" ht="34.5" customHeight="1" spans="1:11">
      <c r="A8" s="8" t="s">
        <v>14</v>
      </c>
      <c r="B8" s="8"/>
      <c r="C8" s="15"/>
      <c r="D8" s="8" t="s">
        <v>15</v>
      </c>
      <c r="E8" s="8" t="s">
        <v>16</v>
      </c>
      <c r="F8" s="16" t="s">
        <v>17</v>
      </c>
      <c r="G8" s="17"/>
      <c r="H8" s="8" t="s">
        <v>18</v>
      </c>
      <c r="I8" s="8" t="s">
        <v>19</v>
      </c>
      <c r="J8" s="8" t="s">
        <v>20</v>
      </c>
      <c r="K8" s="17" t="s">
        <v>21</v>
      </c>
    </row>
    <row r="9" s="1" customFormat="1" ht="26" customHeight="1" spans="1:11">
      <c r="A9" s="8"/>
      <c r="B9" s="8"/>
      <c r="C9" s="18" t="s">
        <v>22</v>
      </c>
      <c r="D9" s="20">
        <v>90</v>
      </c>
      <c r="E9" s="20">
        <v>90</v>
      </c>
      <c r="F9" s="21">
        <v>89.9151</v>
      </c>
      <c r="G9" s="22"/>
      <c r="H9" s="5">
        <v>10</v>
      </c>
      <c r="I9" s="5">
        <v>9.99</v>
      </c>
      <c r="J9" s="58">
        <v>0.9991</v>
      </c>
      <c r="K9" s="202" t="s">
        <v>85</v>
      </c>
    </row>
    <row r="10" s="1" customFormat="1" ht="26" customHeight="1" spans="1:11">
      <c r="A10" s="8"/>
      <c r="B10" s="8"/>
      <c r="C10" s="19" t="s">
        <v>23</v>
      </c>
      <c r="D10" s="20">
        <v>0</v>
      </c>
      <c r="E10" s="20">
        <v>0</v>
      </c>
      <c r="F10" s="21" t="s">
        <v>24</v>
      </c>
      <c r="G10" s="22"/>
      <c r="H10" s="5" t="s">
        <v>24</v>
      </c>
      <c r="I10" s="5" t="s">
        <v>24</v>
      </c>
      <c r="J10" s="5" t="s">
        <v>24</v>
      </c>
      <c r="K10" s="203"/>
    </row>
    <row r="11" s="1" customFormat="1" ht="26" customHeight="1" spans="1:11">
      <c r="A11" s="8"/>
      <c r="B11" s="8"/>
      <c r="C11" s="19" t="s">
        <v>25</v>
      </c>
      <c r="D11" s="20">
        <v>90</v>
      </c>
      <c r="E11" s="20">
        <v>90</v>
      </c>
      <c r="F11" s="21">
        <v>89.9151</v>
      </c>
      <c r="G11" s="22"/>
      <c r="H11" s="5" t="s">
        <v>24</v>
      </c>
      <c r="I11" s="5" t="s">
        <v>24</v>
      </c>
      <c r="J11" s="5" t="s">
        <v>24</v>
      </c>
      <c r="K11" s="203"/>
    </row>
    <row r="12" s="1" customFormat="1" ht="26" customHeight="1" spans="1:11">
      <c r="A12" s="8"/>
      <c r="B12" s="8"/>
      <c r="C12" s="18" t="s">
        <v>26</v>
      </c>
      <c r="D12" s="20">
        <v>0</v>
      </c>
      <c r="E12" s="20">
        <v>0</v>
      </c>
      <c r="F12" s="21" t="s">
        <v>24</v>
      </c>
      <c r="G12" s="22"/>
      <c r="H12" s="5" t="s">
        <v>24</v>
      </c>
      <c r="I12" s="5" t="s">
        <v>24</v>
      </c>
      <c r="J12" s="5" t="s">
        <v>24</v>
      </c>
      <c r="K12" s="204"/>
    </row>
    <row r="13" s="1" customFormat="1" ht="26" customHeight="1" spans="1:11">
      <c r="A13" s="23" t="s">
        <v>27</v>
      </c>
      <c r="B13" s="16" t="s">
        <v>28</v>
      </c>
      <c r="C13" s="8" t="s">
        <v>29</v>
      </c>
      <c r="D13" s="5" t="s">
        <v>30</v>
      </c>
      <c r="E13" s="8" t="s">
        <v>31</v>
      </c>
      <c r="F13" s="16" t="s">
        <v>32</v>
      </c>
      <c r="G13" s="17"/>
      <c r="H13" s="8" t="s">
        <v>18</v>
      </c>
      <c r="I13" s="8" t="s">
        <v>19</v>
      </c>
      <c r="J13" s="16" t="s">
        <v>21</v>
      </c>
      <c r="K13" s="17"/>
    </row>
    <row r="14" s="1" customFormat="1" ht="31" customHeight="1" spans="1:11">
      <c r="A14" s="23"/>
      <c r="B14" s="24" t="s">
        <v>33</v>
      </c>
      <c r="C14" s="25" t="s">
        <v>34</v>
      </c>
      <c r="D14" s="199" t="s">
        <v>86</v>
      </c>
      <c r="E14" s="8" t="s">
        <v>87</v>
      </c>
      <c r="F14" s="16" t="s">
        <v>87</v>
      </c>
      <c r="G14" s="17"/>
      <c r="H14" s="8">
        <v>15</v>
      </c>
      <c r="I14" s="8">
        <v>15</v>
      </c>
      <c r="J14" s="16"/>
      <c r="K14" s="17"/>
    </row>
    <row r="15" s="1" customFormat="1" ht="64" customHeight="1" spans="1:11">
      <c r="A15" s="23"/>
      <c r="B15" s="28"/>
      <c r="C15" s="25" t="s">
        <v>39</v>
      </c>
      <c r="D15" s="29" t="s">
        <v>88</v>
      </c>
      <c r="E15" s="8" t="s">
        <v>89</v>
      </c>
      <c r="F15" s="30">
        <v>1</v>
      </c>
      <c r="G15" s="17"/>
      <c r="H15" s="8">
        <v>15</v>
      </c>
      <c r="I15" s="8">
        <v>15</v>
      </c>
      <c r="J15" s="16"/>
      <c r="K15" s="17"/>
    </row>
    <row r="16" s="1" customFormat="1" ht="64" customHeight="1" spans="1:11">
      <c r="A16" s="23"/>
      <c r="B16" s="28"/>
      <c r="C16" s="25" t="s">
        <v>43</v>
      </c>
      <c r="D16" s="29" t="s">
        <v>90</v>
      </c>
      <c r="E16" s="8" t="s">
        <v>89</v>
      </c>
      <c r="F16" s="30">
        <v>1</v>
      </c>
      <c r="G16" s="17"/>
      <c r="H16" s="8">
        <v>15</v>
      </c>
      <c r="I16" s="8">
        <v>15</v>
      </c>
      <c r="J16" s="16"/>
      <c r="K16" s="17"/>
    </row>
    <row r="17" s="1" customFormat="1" ht="64" customHeight="1" spans="1:11">
      <c r="A17" s="23"/>
      <c r="B17" s="28"/>
      <c r="C17" s="25" t="s">
        <v>46</v>
      </c>
      <c r="D17" s="29" t="s">
        <v>91</v>
      </c>
      <c r="E17" s="8" t="s">
        <v>92</v>
      </c>
      <c r="F17" s="16" t="s">
        <v>93</v>
      </c>
      <c r="G17" s="17"/>
      <c r="H17" s="8">
        <v>5</v>
      </c>
      <c r="I17" s="8">
        <v>5</v>
      </c>
      <c r="J17" s="16" t="s">
        <v>85</v>
      </c>
      <c r="K17" s="17"/>
    </row>
    <row r="18" s="1" customFormat="1" ht="26" customHeight="1" spans="1:11">
      <c r="A18" s="23"/>
      <c r="B18" s="24" t="s">
        <v>49</v>
      </c>
      <c r="C18" s="25" t="s">
        <v>50</v>
      </c>
      <c r="D18" s="8"/>
      <c r="E18" s="8"/>
      <c r="F18" s="16"/>
      <c r="G18" s="17"/>
      <c r="H18" s="45"/>
      <c r="I18" s="45"/>
      <c r="J18" s="16"/>
      <c r="K18" s="17"/>
    </row>
    <row r="19" s="1" customFormat="1" ht="26" customHeight="1" spans="1:11">
      <c r="A19" s="23"/>
      <c r="B19" s="28"/>
      <c r="C19" s="25" t="s">
        <v>51</v>
      </c>
      <c r="D19" s="8" t="s">
        <v>94</v>
      </c>
      <c r="E19" s="32" t="s">
        <v>95</v>
      </c>
      <c r="F19" s="16" t="s">
        <v>96</v>
      </c>
      <c r="G19" s="17"/>
      <c r="H19" s="8">
        <v>15</v>
      </c>
      <c r="I19" s="8">
        <v>15</v>
      </c>
      <c r="J19" s="16"/>
      <c r="K19" s="17"/>
    </row>
    <row r="20" s="1" customFormat="1" ht="26" customHeight="1" spans="1:11">
      <c r="A20" s="23"/>
      <c r="B20" s="28"/>
      <c r="C20" s="25" t="s">
        <v>54</v>
      </c>
      <c r="D20" s="8"/>
      <c r="E20" s="33"/>
      <c r="F20" s="16"/>
      <c r="G20" s="17"/>
      <c r="H20" s="45"/>
      <c r="I20" s="45"/>
      <c r="J20" s="16"/>
      <c r="K20" s="17"/>
    </row>
    <row r="21" s="1" customFormat="1" ht="82" customHeight="1" spans="1:11">
      <c r="A21" s="23"/>
      <c r="B21" s="28"/>
      <c r="C21" s="25" t="s">
        <v>55</v>
      </c>
      <c r="D21" s="199" t="s">
        <v>97</v>
      </c>
      <c r="E21" s="199" t="s">
        <v>98</v>
      </c>
      <c r="F21" s="200" t="s">
        <v>99</v>
      </c>
      <c r="G21" s="201"/>
      <c r="H21" s="8">
        <v>15</v>
      </c>
      <c r="I21" s="8">
        <v>15</v>
      </c>
      <c r="J21" s="16"/>
      <c r="K21" s="17"/>
    </row>
    <row r="22" s="1" customFormat="1" ht="36" customHeight="1" spans="1:11">
      <c r="A22" s="23"/>
      <c r="B22" s="24" t="s">
        <v>59</v>
      </c>
      <c r="C22" s="25" t="s">
        <v>60</v>
      </c>
      <c r="D22" s="29" t="s">
        <v>100</v>
      </c>
      <c r="E22" s="8" t="s">
        <v>89</v>
      </c>
      <c r="F22" s="30">
        <v>1</v>
      </c>
      <c r="G22" s="17"/>
      <c r="H22" s="8">
        <v>10</v>
      </c>
      <c r="I22" s="8">
        <v>10</v>
      </c>
      <c r="J22" s="16"/>
      <c r="K22" s="17"/>
    </row>
    <row r="23" s="1" customFormat="1" ht="26" customHeight="1" spans="1:11">
      <c r="A23" s="34" t="s">
        <v>62</v>
      </c>
      <c r="B23" s="35"/>
      <c r="C23" s="35"/>
      <c r="D23" s="35"/>
      <c r="E23" s="35"/>
      <c r="F23" s="35"/>
      <c r="G23" s="36"/>
      <c r="H23" s="37">
        <v>100</v>
      </c>
      <c r="I23" s="96">
        <f>SUM(I9,I14:I22)</f>
        <v>99.99</v>
      </c>
      <c r="J23" s="34"/>
      <c r="K23" s="36"/>
    </row>
  </sheetData>
  <mergeCells count="45">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A23:G23"/>
    <mergeCell ref="J23:K23"/>
    <mergeCell ref="A13:A22"/>
    <mergeCell ref="B14:B17"/>
    <mergeCell ref="B18:B21"/>
    <mergeCell ref="K9:K12"/>
    <mergeCell ref="A6:B7"/>
    <mergeCell ref="A8:B12"/>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75" style="1" customWidth="1"/>
    <col min="2" max="2" width="12.875" style="1" customWidth="1"/>
    <col min="3" max="3" width="17.5" style="1" customWidth="1"/>
    <col min="4" max="5" width="20.375" style="1" customWidth="1"/>
    <col min="6" max="7" width="9.75" style="1" customWidth="1"/>
    <col min="8" max="9" width="6"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39.95" customHeight="1" spans="1:11">
      <c r="A2" s="3" t="s">
        <v>1</v>
      </c>
      <c r="B2" s="3"/>
      <c r="C2" s="3"/>
      <c r="D2" s="3"/>
      <c r="E2" s="3"/>
      <c r="F2" s="3"/>
      <c r="G2" s="3"/>
      <c r="H2" s="3"/>
      <c r="I2" s="3"/>
      <c r="J2" s="3"/>
      <c r="K2" s="3"/>
    </row>
    <row r="3" s="1" customFormat="1" ht="23.1" customHeight="1" spans="1:11">
      <c r="A3" s="4" t="s">
        <v>2</v>
      </c>
      <c r="B3" s="4"/>
      <c r="C3" s="4"/>
      <c r="D3" s="4"/>
      <c r="E3" s="4"/>
      <c r="F3" s="4"/>
      <c r="G3" s="4"/>
      <c r="H3" s="4"/>
      <c r="I3" s="4"/>
      <c r="J3" s="4"/>
      <c r="K3" s="4"/>
    </row>
    <row r="4" s="1" customFormat="1" ht="26.1" customHeight="1" spans="1:11">
      <c r="A4" s="5" t="s">
        <v>3</v>
      </c>
      <c r="B4" s="5"/>
      <c r="C4" s="6" t="s">
        <v>101</v>
      </c>
      <c r="D4" s="6"/>
      <c r="E4" s="6"/>
      <c r="F4" s="6"/>
      <c r="G4" s="6"/>
      <c r="H4" s="6"/>
      <c r="I4" s="6"/>
      <c r="J4" s="6"/>
      <c r="K4" s="38"/>
    </row>
    <row r="5" s="1" customFormat="1" ht="26.1" customHeight="1" spans="1:11">
      <c r="A5" s="5" t="s">
        <v>5</v>
      </c>
      <c r="B5" s="5"/>
      <c r="C5" s="5" t="s">
        <v>6</v>
      </c>
      <c r="D5" s="5"/>
      <c r="E5" s="5" t="s">
        <v>7</v>
      </c>
      <c r="F5" s="7" t="s">
        <v>8</v>
      </c>
      <c r="G5" s="6"/>
      <c r="H5" s="6"/>
      <c r="I5" s="6"/>
      <c r="J5" s="6"/>
      <c r="K5" s="38"/>
    </row>
    <row r="6" s="1" customFormat="1" ht="26.1" customHeight="1" spans="1:11">
      <c r="A6" s="8" t="s">
        <v>9</v>
      </c>
      <c r="B6" s="8"/>
      <c r="C6" s="8" t="s">
        <v>10</v>
      </c>
      <c r="D6" s="8"/>
      <c r="E6" s="8"/>
      <c r="F6" s="7" t="s">
        <v>11</v>
      </c>
      <c r="G6" s="6"/>
      <c r="H6" s="6"/>
      <c r="I6" s="6"/>
      <c r="J6" s="6"/>
      <c r="K6" s="38"/>
    </row>
    <row r="7" s="1" customFormat="1" ht="48" customHeight="1" spans="1:11">
      <c r="A7" s="8"/>
      <c r="B7" s="8"/>
      <c r="C7" s="12" t="s">
        <v>102</v>
      </c>
      <c r="D7" s="12"/>
      <c r="E7" s="12"/>
      <c r="F7" s="13" t="s">
        <v>103</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1" customHeight="1" spans="1:11">
      <c r="A9" s="8"/>
      <c r="B9" s="8"/>
      <c r="C9" s="18" t="s">
        <v>22</v>
      </c>
      <c r="D9" s="20">
        <v>33.95518</v>
      </c>
      <c r="E9" s="20">
        <v>33.95518</v>
      </c>
      <c r="F9" s="21">
        <v>33.95518</v>
      </c>
      <c r="G9" s="22"/>
      <c r="H9" s="5">
        <v>10</v>
      </c>
      <c r="I9" s="5">
        <v>10</v>
      </c>
      <c r="J9" s="52">
        <v>1</v>
      </c>
      <c r="K9" s="42"/>
    </row>
    <row r="10" s="1" customFormat="1" ht="26.1" customHeight="1" spans="1:11">
      <c r="A10" s="8"/>
      <c r="B10" s="8"/>
      <c r="C10" s="19" t="s">
        <v>23</v>
      </c>
      <c r="D10" s="20"/>
      <c r="E10" s="20"/>
      <c r="F10" s="21"/>
      <c r="G10" s="22"/>
      <c r="H10" s="5" t="s">
        <v>24</v>
      </c>
      <c r="I10" s="5" t="s">
        <v>24</v>
      </c>
      <c r="J10" s="5"/>
      <c r="K10" s="43"/>
    </row>
    <row r="11" s="1" customFormat="1" ht="26.1" customHeight="1" spans="1:11">
      <c r="A11" s="8"/>
      <c r="B11" s="8"/>
      <c r="C11" s="19" t="s">
        <v>25</v>
      </c>
      <c r="D11" s="20">
        <v>33.95518</v>
      </c>
      <c r="E11" s="20">
        <v>33.95518</v>
      </c>
      <c r="F11" s="21">
        <v>33.95518</v>
      </c>
      <c r="G11" s="22"/>
      <c r="H11" s="5" t="s">
        <v>24</v>
      </c>
      <c r="I11" s="5" t="s">
        <v>24</v>
      </c>
      <c r="J11" s="52">
        <v>1</v>
      </c>
      <c r="K11" s="43"/>
    </row>
    <row r="12" s="1" customFormat="1" ht="26.1" customHeight="1" spans="1:11">
      <c r="A12" s="8"/>
      <c r="B12" s="8"/>
      <c r="C12" s="18" t="s">
        <v>26</v>
      </c>
      <c r="D12" s="20"/>
      <c r="E12" s="20"/>
      <c r="F12" s="21"/>
      <c r="G12" s="22"/>
      <c r="H12" s="5" t="s">
        <v>24</v>
      </c>
      <c r="I12" s="5" t="s">
        <v>24</v>
      </c>
      <c r="J12" s="5"/>
      <c r="K12" s="44"/>
    </row>
    <row r="13" s="1" customFormat="1" ht="26.1" customHeight="1" spans="1:11">
      <c r="A13" s="23" t="s">
        <v>27</v>
      </c>
      <c r="B13" s="16" t="s">
        <v>28</v>
      </c>
      <c r="C13" s="8" t="s">
        <v>29</v>
      </c>
      <c r="D13" s="5" t="s">
        <v>30</v>
      </c>
      <c r="E13" s="8" t="s">
        <v>31</v>
      </c>
      <c r="F13" s="16" t="s">
        <v>32</v>
      </c>
      <c r="G13" s="17"/>
      <c r="H13" s="8" t="s">
        <v>18</v>
      </c>
      <c r="I13" s="8" t="s">
        <v>19</v>
      </c>
      <c r="J13" s="16" t="s">
        <v>21</v>
      </c>
      <c r="K13" s="17"/>
    </row>
    <row r="14" s="1" customFormat="1" ht="26.1" customHeight="1" spans="1:11">
      <c r="A14" s="23"/>
      <c r="B14" s="24" t="s">
        <v>33</v>
      </c>
      <c r="C14" s="25" t="s">
        <v>34</v>
      </c>
      <c r="D14" s="8" t="s">
        <v>104</v>
      </c>
      <c r="E14" s="8" t="s">
        <v>105</v>
      </c>
      <c r="F14" s="16" t="s">
        <v>105</v>
      </c>
      <c r="G14" s="17"/>
      <c r="H14" s="45">
        <v>12.5</v>
      </c>
      <c r="I14" s="45">
        <v>12.5</v>
      </c>
      <c r="J14" s="16"/>
      <c r="K14" s="17"/>
    </row>
    <row r="15" s="1" customFormat="1" ht="26.1" customHeight="1" spans="1:11">
      <c r="A15" s="23"/>
      <c r="B15" s="28"/>
      <c r="C15" s="25"/>
      <c r="D15" s="8"/>
      <c r="E15" s="8"/>
      <c r="F15" s="16"/>
      <c r="G15" s="17"/>
      <c r="H15" s="45"/>
      <c r="I15" s="45"/>
      <c r="J15" s="16"/>
      <c r="K15" s="17"/>
    </row>
    <row r="16" s="1" customFormat="1" ht="26.1" customHeight="1" spans="1:11">
      <c r="A16" s="23"/>
      <c r="B16" s="28"/>
      <c r="C16" s="25"/>
      <c r="D16" s="8" t="s">
        <v>38</v>
      </c>
      <c r="E16" s="8"/>
      <c r="F16" s="16"/>
      <c r="G16" s="17"/>
      <c r="H16" s="45"/>
      <c r="I16" s="45"/>
      <c r="J16" s="16"/>
      <c r="K16" s="17"/>
    </row>
    <row r="17" s="1" customFormat="1" ht="26.1" customHeight="1" spans="1:11">
      <c r="A17" s="23"/>
      <c r="B17" s="28"/>
      <c r="C17" s="25" t="s">
        <v>39</v>
      </c>
      <c r="D17" s="8" t="s">
        <v>106</v>
      </c>
      <c r="E17" s="49">
        <v>1</v>
      </c>
      <c r="F17" s="30">
        <v>1</v>
      </c>
      <c r="G17" s="17"/>
      <c r="H17" s="45">
        <v>12.5</v>
      </c>
      <c r="I17" s="45">
        <v>12.5</v>
      </c>
      <c r="J17" s="16"/>
      <c r="K17" s="17"/>
    </row>
    <row r="18" s="1" customFormat="1" ht="26.1" customHeight="1" spans="1:11">
      <c r="A18" s="23"/>
      <c r="B18" s="28"/>
      <c r="C18" s="25"/>
      <c r="D18" s="8"/>
      <c r="E18" s="8"/>
      <c r="F18" s="16"/>
      <c r="G18" s="17"/>
      <c r="H18" s="45"/>
      <c r="I18" s="45"/>
      <c r="J18" s="16"/>
      <c r="K18" s="17"/>
    </row>
    <row r="19" s="1" customFormat="1" ht="26.1" customHeight="1" spans="1:11">
      <c r="A19" s="23"/>
      <c r="B19" s="28"/>
      <c r="C19" s="25"/>
      <c r="D19" s="8" t="s">
        <v>38</v>
      </c>
      <c r="E19" s="8"/>
      <c r="F19" s="16"/>
      <c r="G19" s="17"/>
      <c r="H19" s="45"/>
      <c r="I19" s="45"/>
      <c r="J19" s="16"/>
      <c r="K19" s="17"/>
    </row>
    <row r="20" s="1" customFormat="1" ht="26.1" customHeight="1" spans="1:11">
      <c r="A20" s="23"/>
      <c r="B20" s="28"/>
      <c r="C20" s="25" t="s">
        <v>43</v>
      </c>
      <c r="D20" s="8" t="s">
        <v>107</v>
      </c>
      <c r="E20" s="197">
        <v>1</v>
      </c>
      <c r="F20" s="30">
        <v>1</v>
      </c>
      <c r="G20" s="17"/>
      <c r="H20" s="45">
        <v>12.5</v>
      </c>
      <c r="I20" s="45">
        <v>12.5</v>
      </c>
      <c r="J20" s="16"/>
      <c r="K20" s="17"/>
    </row>
    <row r="21" s="1" customFormat="1" ht="26.1" customHeight="1" spans="1:11">
      <c r="A21" s="23"/>
      <c r="B21" s="28"/>
      <c r="C21" s="25"/>
      <c r="D21" s="8"/>
      <c r="E21" s="8"/>
      <c r="F21" s="16"/>
      <c r="G21" s="17"/>
      <c r="H21" s="45"/>
      <c r="I21" s="45"/>
      <c r="J21" s="16"/>
      <c r="K21" s="17"/>
    </row>
    <row r="22" s="1" customFormat="1" ht="26.1" customHeight="1" spans="1:11">
      <c r="A22" s="23"/>
      <c r="B22" s="28"/>
      <c r="C22" s="25"/>
      <c r="D22" s="8" t="s">
        <v>38</v>
      </c>
      <c r="E22" s="8"/>
      <c r="F22" s="16"/>
      <c r="G22" s="17"/>
      <c r="H22" s="45"/>
      <c r="I22" s="45"/>
      <c r="J22" s="16"/>
      <c r="K22" s="17"/>
    </row>
    <row r="23" s="1" customFormat="1" ht="26.1" customHeight="1" spans="1:11">
      <c r="A23" s="23"/>
      <c r="B23" s="28"/>
      <c r="C23" s="25" t="s">
        <v>46</v>
      </c>
      <c r="D23" s="8" t="s">
        <v>108</v>
      </c>
      <c r="E23" s="8" t="s">
        <v>109</v>
      </c>
      <c r="F23" s="16" t="s">
        <v>109</v>
      </c>
      <c r="G23" s="17"/>
      <c r="H23" s="45">
        <v>12.5</v>
      </c>
      <c r="I23" s="45">
        <v>12.5</v>
      </c>
      <c r="J23" s="16"/>
      <c r="K23" s="17"/>
    </row>
    <row r="24" s="1" customFormat="1" ht="26.1" customHeight="1" spans="1:11">
      <c r="A24" s="23"/>
      <c r="B24" s="28"/>
      <c r="C24" s="25"/>
      <c r="D24" s="8"/>
      <c r="E24" s="8"/>
      <c r="F24" s="16"/>
      <c r="G24" s="17"/>
      <c r="H24" s="45"/>
      <c r="I24" s="45"/>
      <c r="J24" s="16"/>
      <c r="K24" s="17"/>
    </row>
    <row r="25" s="1" customFormat="1" ht="26.1" customHeight="1" spans="1:13">
      <c r="A25" s="23"/>
      <c r="B25" s="48"/>
      <c r="C25" s="25"/>
      <c r="D25" s="8" t="s">
        <v>38</v>
      </c>
      <c r="E25" s="8"/>
      <c r="F25" s="16"/>
      <c r="G25" s="17"/>
      <c r="H25" s="45"/>
      <c r="I25" s="45"/>
      <c r="J25" s="16"/>
      <c r="K25" s="17"/>
      <c r="M25" s="53"/>
    </row>
    <row r="26" s="1" customFormat="1" ht="26.1" customHeight="1" spans="1:11">
      <c r="A26" s="23"/>
      <c r="B26" s="24" t="s">
        <v>49</v>
      </c>
      <c r="C26" s="25" t="s">
        <v>50</v>
      </c>
      <c r="D26" s="8"/>
      <c r="E26" s="8"/>
      <c r="F26" s="16"/>
      <c r="G26" s="17"/>
      <c r="H26" s="45"/>
      <c r="I26" s="45"/>
      <c r="J26" s="16"/>
      <c r="K26" s="17"/>
    </row>
    <row r="27" s="1" customFormat="1" ht="26.1" customHeight="1" spans="1:11">
      <c r="A27" s="23"/>
      <c r="B27" s="28"/>
      <c r="C27" s="25"/>
      <c r="D27" s="8"/>
      <c r="E27" s="8"/>
      <c r="F27" s="16"/>
      <c r="G27" s="17"/>
      <c r="H27" s="45"/>
      <c r="I27" s="45"/>
      <c r="J27" s="16"/>
      <c r="K27" s="17"/>
    </row>
    <row r="28" s="1" customFormat="1" ht="26.1" customHeight="1" spans="1:11">
      <c r="A28" s="23"/>
      <c r="B28" s="28"/>
      <c r="C28" s="25"/>
      <c r="D28" s="8" t="s">
        <v>38</v>
      </c>
      <c r="E28" s="49"/>
      <c r="F28" s="16"/>
      <c r="G28" s="17"/>
      <c r="H28" s="45"/>
      <c r="I28" s="45"/>
      <c r="J28" s="16"/>
      <c r="K28" s="17"/>
    </row>
    <row r="29" s="1" customFormat="1" ht="26.1" customHeight="1" spans="1:11">
      <c r="A29" s="23"/>
      <c r="B29" s="28"/>
      <c r="C29" s="25" t="s">
        <v>51</v>
      </c>
      <c r="D29" s="8" t="s">
        <v>110</v>
      </c>
      <c r="E29" s="32" t="s">
        <v>111</v>
      </c>
      <c r="F29" s="16" t="s">
        <v>111</v>
      </c>
      <c r="G29" s="17"/>
      <c r="H29" s="45">
        <v>20</v>
      </c>
      <c r="I29" s="45">
        <v>20</v>
      </c>
      <c r="J29" s="16"/>
      <c r="K29" s="17"/>
    </row>
    <row r="30" s="1" customFormat="1" ht="26.1" customHeight="1" spans="1:11">
      <c r="A30" s="23"/>
      <c r="B30" s="28"/>
      <c r="C30" s="25"/>
      <c r="D30" s="8"/>
      <c r="E30" s="32"/>
      <c r="F30" s="16"/>
      <c r="G30" s="17"/>
      <c r="H30" s="45"/>
      <c r="I30" s="45"/>
      <c r="J30" s="16"/>
      <c r="K30" s="17"/>
    </row>
    <row r="31" s="1" customFormat="1" ht="26.1" customHeight="1" spans="1:11">
      <c r="A31" s="23"/>
      <c r="B31" s="28"/>
      <c r="C31" s="25"/>
      <c r="D31" s="9" t="s">
        <v>38</v>
      </c>
      <c r="E31" s="33"/>
      <c r="F31" s="16"/>
      <c r="G31" s="17"/>
      <c r="H31" s="45"/>
      <c r="I31" s="45"/>
      <c r="J31" s="16"/>
      <c r="K31" s="17"/>
    </row>
    <row r="32" s="1" customFormat="1" ht="26.1" customHeight="1" spans="1:11">
      <c r="A32" s="23"/>
      <c r="B32" s="28"/>
      <c r="C32" s="25" t="s">
        <v>54</v>
      </c>
      <c r="D32" s="8"/>
      <c r="E32" s="33"/>
      <c r="F32" s="16"/>
      <c r="G32" s="17"/>
      <c r="H32" s="45"/>
      <c r="I32" s="45"/>
      <c r="J32" s="16"/>
      <c r="K32" s="17"/>
    </row>
    <row r="33" s="1" customFormat="1" ht="26.1" customHeight="1" spans="1:11">
      <c r="A33" s="23"/>
      <c r="B33" s="28"/>
      <c r="C33" s="25"/>
      <c r="D33" s="8"/>
      <c r="E33" s="8"/>
      <c r="F33" s="16"/>
      <c r="G33" s="17"/>
      <c r="H33" s="45"/>
      <c r="I33" s="45"/>
      <c r="J33" s="16"/>
      <c r="K33" s="17"/>
    </row>
    <row r="34" s="1" customFormat="1" ht="26.1" customHeight="1" spans="1:11">
      <c r="A34" s="23"/>
      <c r="B34" s="28"/>
      <c r="C34" s="25"/>
      <c r="D34" s="8" t="s">
        <v>38</v>
      </c>
      <c r="E34" s="8"/>
      <c r="F34" s="16"/>
      <c r="G34" s="17"/>
      <c r="H34" s="45"/>
      <c r="I34" s="45"/>
      <c r="J34" s="16"/>
      <c r="K34" s="17"/>
    </row>
    <row r="35" s="1" customFormat="1" ht="26.1" customHeight="1" spans="1:11">
      <c r="A35" s="23"/>
      <c r="B35" s="28"/>
      <c r="C35" s="25" t="s">
        <v>55</v>
      </c>
      <c r="D35" s="8"/>
      <c r="E35" s="8"/>
      <c r="F35" s="16"/>
      <c r="G35" s="17"/>
      <c r="H35" s="45"/>
      <c r="I35" s="45"/>
      <c r="J35" s="16"/>
      <c r="K35" s="17"/>
    </row>
    <row r="36" s="1" customFormat="1" ht="26.1" customHeight="1" spans="1:11">
      <c r="A36" s="23"/>
      <c r="B36" s="28"/>
      <c r="C36" s="50"/>
      <c r="D36" s="8"/>
      <c r="E36" s="8"/>
      <c r="F36" s="16"/>
      <c r="G36" s="17"/>
      <c r="H36" s="45"/>
      <c r="I36" s="45"/>
      <c r="J36" s="16"/>
      <c r="K36" s="17"/>
    </row>
    <row r="37" s="1" customFormat="1" ht="26.1" customHeight="1" spans="1:11">
      <c r="A37" s="23"/>
      <c r="B37" s="48"/>
      <c r="C37" s="51"/>
      <c r="D37" s="8" t="s">
        <v>38</v>
      </c>
      <c r="E37" s="8"/>
      <c r="F37" s="16"/>
      <c r="G37" s="17"/>
      <c r="H37" s="45"/>
      <c r="I37" s="45"/>
      <c r="J37" s="16"/>
      <c r="K37" s="17"/>
    </row>
    <row r="38" s="1" customFormat="1" ht="26.1" customHeight="1" spans="1:11">
      <c r="A38" s="23"/>
      <c r="B38" s="24" t="s">
        <v>59</v>
      </c>
      <c r="C38" s="25" t="s">
        <v>60</v>
      </c>
      <c r="D38" s="8" t="s">
        <v>112</v>
      </c>
      <c r="E38" s="49">
        <v>1</v>
      </c>
      <c r="F38" s="30">
        <v>1</v>
      </c>
      <c r="G38" s="17"/>
      <c r="H38" s="45">
        <v>20</v>
      </c>
      <c r="I38" s="45">
        <v>20</v>
      </c>
      <c r="J38" s="16"/>
      <c r="K38" s="17"/>
    </row>
    <row r="39" s="1" customFormat="1" ht="26.1" customHeight="1" spans="1:11">
      <c r="A39" s="23"/>
      <c r="B39" s="48"/>
      <c r="C39" s="25"/>
      <c r="D39" s="8" t="s">
        <v>38</v>
      </c>
      <c r="E39" s="8"/>
      <c r="F39" s="16"/>
      <c r="G39" s="17"/>
      <c r="H39" s="45"/>
      <c r="I39" s="45"/>
      <c r="J39" s="16"/>
      <c r="K39" s="17"/>
    </row>
    <row r="40" s="1" customFormat="1" ht="26.1" customHeight="1" spans="1:11">
      <c r="A40" s="34" t="s">
        <v>62</v>
      </c>
      <c r="B40" s="35"/>
      <c r="C40" s="35"/>
      <c r="D40" s="35"/>
      <c r="E40" s="35"/>
      <c r="F40" s="35"/>
      <c r="G40" s="36"/>
      <c r="H40" s="37">
        <v>100</v>
      </c>
      <c r="I40" s="36">
        <f>SUM(I9,I14:I39)</f>
        <v>100</v>
      </c>
      <c r="J40" s="34"/>
      <c r="K40" s="36"/>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75" style="1" customWidth="1"/>
    <col min="2" max="2" width="12.8166666666667" style="1" customWidth="1"/>
    <col min="3" max="3" width="17.5" style="1" customWidth="1"/>
    <col min="4" max="5" width="20.375" style="1" customWidth="1"/>
    <col min="6" max="7" width="9.75" style="1" customWidth="1"/>
    <col min="8" max="9" width="6"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40" customHeight="1" spans="1:11">
      <c r="A2" s="3" t="s">
        <v>1</v>
      </c>
      <c r="B2" s="3"/>
      <c r="C2" s="3"/>
      <c r="D2" s="3"/>
      <c r="E2" s="3"/>
      <c r="F2" s="3"/>
      <c r="G2" s="3"/>
      <c r="H2" s="3"/>
      <c r="I2" s="3"/>
      <c r="J2" s="3"/>
      <c r="K2" s="3"/>
    </row>
    <row r="3" s="1" customFormat="1" ht="23" customHeight="1" spans="1:11">
      <c r="A3" s="4" t="s">
        <v>2</v>
      </c>
      <c r="B3" s="4"/>
      <c r="C3" s="4"/>
      <c r="D3" s="4"/>
      <c r="E3" s="4"/>
      <c r="F3" s="4"/>
      <c r="G3" s="4"/>
      <c r="H3" s="4"/>
      <c r="I3" s="4"/>
      <c r="J3" s="4"/>
      <c r="K3" s="4"/>
    </row>
    <row r="4" s="1" customFormat="1" ht="26" customHeight="1" spans="1:11">
      <c r="A4" s="5" t="s">
        <v>3</v>
      </c>
      <c r="B4" s="5"/>
      <c r="C4" s="6" t="s">
        <v>113</v>
      </c>
      <c r="D4" s="6"/>
      <c r="E4" s="6"/>
      <c r="F4" s="6"/>
      <c r="G4" s="6"/>
      <c r="H4" s="6"/>
      <c r="I4" s="6"/>
      <c r="J4" s="6"/>
      <c r="K4" s="38"/>
    </row>
    <row r="5" s="1" customFormat="1" ht="26" customHeight="1" spans="1:11">
      <c r="A5" s="5" t="s">
        <v>5</v>
      </c>
      <c r="B5" s="5"/>
      <c r="C5" s="5" t="s">
        <v>6</v>
      </c>
      <c r="D5" s="5"/>
      <c r="E5" s="5" t="s">
        <v>7</v>
      </c>
      <c r="F5" s="7" t="s">
        <v>8</v>
      </c>
      <c r="G5" s="6"/>
      <c r="H5" s="6"/>
      <c r="I5" s="6"/>
      <c r="J5" s="6"/>
      <c r="K5" s="38"/>
    </row>
    <row r="6" s="1" customFormat="1" ht="26" customHeight="1" spans="1:11">
      <c r="A6" s="8" t="s">
        <v>9</v>
      </c>
      <c r="B6" s="8"/>
      <c r="C6" s="8" t="s">
        <v>10</v>
      </c>
      <c r="D6" s="8"/>
      <c r="E6" s="8"/>
      <c r="F6" s="7" t="s">
        <v>11</v>
      </c>
      <c r="G6" s="6"/>
      <c r="H6" s="6"/>
      <c r="I6" s="6"/>
      <c r="J6" s="6"/>
      <c r="K6" s="38"/>
    </row>
    <row r="7" s="1" customFormat="1" ht="48" customHeight="1" spans="1:11">
      <c r="A7" s="8"/>
      <c r="B7" s="8"/>
      <c r="C7" s="12" t="s">
        <v>114</v>
      </c>
      <c r="D7" s="12"/>
      <c r="E7" s="12"/>
      <c r="F7" s="13" t="s">
        <v>114</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 customHeight="1" spans="1:11">
      <c r="A9" s="8"/>
      <c r="B9" s="8"/>
      <c r="C9" s="18" t="s">
        <v>22</v>
      </c>
      <c r="D9" s="20"/>
      <c r="E9" s="5">
        <v>40</v>
      </c>
      <c r="F9" s="16">
        <v>40</v>
      </c>
      <c r="G9" s="17"/>
      <c r="H9" s="5">
        <v>10</v>
      </c>
      <c r="I9" s="5">
        <v>10</v>
      </c>
      <c r="J9" s="52">
        <v>1</v>
      </c>
      <c r="K9" s="42"/>
    </row>
    <row r="10" s="1" customFormat="1" ht="26" customHeight="1" spans="1:11">
      <c r="A10" s="8"/>
      <c r="B10" s="8"/>
      <c r="C10" s="19" t="s">
        <v>23</v>
      </c>
      <c r="D10" s="20"/>
      <c r="E10" s="5"/>
      <c r="F10" s="16"/>
      <c r="G10" s="17"/>
      <c r="H10" s="5" t="s">
        <v>24</v>
      </c>
      <c r="I10" s="5" t="s">
        <v>24</v>
      </c>
      <c r="J10" s="5"/>
      <c r="K10" s="43"/>
    </row>
    <row r="11" s="1" customFormat="1" ht="26" customHeight="1" spans="1:11">
      <c r="A11" s="8"/>
      <c r="B11" s="8"/>
      <c r="C11" s="19" t="s">
        <v>25</v>
      </c>
      <c r="D11" s="20"/>
      <c r="E11" s="5">
        <v>40</v>
      </c>
      <c r="F11" s="16">
        <v>40</v>
      </c>
      <c r="G11" s="17"/>
      <c r="H11" s="5" t="s">
        <v>24</v>
      </c>
      <c r="I11" s="5" t="s">
        <v>24</v>
      </c>
      <c r="J11" s="5"/>
      <c r="K11" s="43"/>
    </row>
    <row r="12" s="1" customFormat="1" ht="26" customHeight="1" spans="1:11">
      <c r="A12" s="8"/>
      <c r="B12" s="8"/>
      <c r="C12" s="18" t="s">
        <v>26</v>
      </c>
      <c r="D12" s="20"/>
      <c r="E12" s="20"/>
      <c r="F12" s="21"/>
      <c r="G12" s="22"/>
      <c r="H12" s="5" t="s">
        <v>24</v>
      </c>
      <c r="I12" s="5" t="s">
        <v>24</v>
      </c>
      <c r="J12" s="5"/>
      <c r="K12" s="44"/>
    </row>
    <row r="13" s="1" customFormat="1" ht="26" customHeight="1" spans="1:11">
      <c r="A13" s="23" t="s">
        <v>27</v>
      </c>
      <c r="B13" s="16" t="s">
        <v>28</v>
      </c>
      <c r="C13" s="8" t="s">
        <v>29</v>
      </c>
      <c r="D13" s="5" t="s">
        <v>30</v>
      </c>
      <c r="E13" s="8" t="s">
        <v>31</v>
      </c>
      <c r="F13" s="16" t="s">
        <v>32</v>
      </c>
      <c r="G13" s="17"/>
      <c r="H13" s="8" t="s">
        <v>18</v>
      </c>
      <c r="I13" s="8" t="s">
        <v>19</v>
      </c>
      <c r="J13" s="16" t="s">
        <v>21</v>
      </c>
      <c r="K13" s="17"/>
    </row>
    <row r="14" s="1" customFormat="1" ht="26" customHeight="1" spans="1:11">
      <c r="A14" s="23"/>
      <c r="B14" s="24" t="s">
        <v>33</v>
      </c>
      <c r="C14" s="25" t="s">
        <v>34</v>
      </c>
      <c r="D14" s="8" t="s">
        <v>115</v>
      </c>
      <c r="E14" s="8" t="s">
        <v>116</v>
      </c>
      <c r="F14" s="16" t="s">
        <v>117</v>
      </c>
      <c r="G14" s="17"/>
      <c r="H14" s="45">
        <v>20</v>
      </c>
      <c r="I14" s="45">
        <v>20</v>
      </c>
      <c r="J14" s="16"/>
      <c r="K14" s="17"/>
    </row>
    <row r="15" s="1" customFormat="1" ht="26" customHeight="1" spans="1:11">
      <c r="A15" s="23"/>
      <c r="B15" s="28"/>
      <c r="C15" s="25"/>
      <c r="D15" s="8"/>
      <c r="E15" s="8"/>
      <c r="F15" s="16"/>
      <c r="G15" s="17"/>
      <c r="H15" s="45"/>
      <c r="I15" s="45"/>
      <c r="J15" s="16"/>
      <c r="K15" s="17"/>
    </row>
    <row r="16" s="1" customFormat="1" ht="26" customHeight="1" spans="1:11">
      <c r="A16" s="23"/>
      <c r="B16" s="28"/>
      <c r="C16" s="25"/>
      <c r="D16" s="8" t="s">
        <v>38</v>
      </c>
      <c r="E16" s="8"/>
      <c r="F16" s="16"/>
      <c r="G16" s="17"/>
      <c r="H16" s="45"/>
      <c r="I16" s="45"/>
      <c r="J16" s="16"/>
      <c r="K16" s="17"/>
    </row>
    <row r="17" s="1" customFormat="1" ht="26" customHeight="1" spans="1:11">
      <c r="A17" s="23"/>
      <c r="B17" s="28"/>
      <c r="C17" s="25" t="s">
        <v>39</v>
      </c>
      <c r="D17" s="8" t="s">
        <v>118</v>
      </c>
      <c r="E17" s="8" t="s">
        <v>89</v>
      </c>
      <c r="F17" s="30">
        <v>1</v>
      </c>
      <c r="G17" s="17"/>
      <c r="H17" s="45">
        <v>10</v>
      </c>
      <c r="I17" s="45">
        <v>10</v>
      </c>
      <c r="J17" s="16"/>
      <c r="K17" s="17"/>
    </row>
    <row r="18" s="1" customFormat="1" ht="26" customHeight="1" spans="1:11">
      <c r="A18" s="23"/>
      <c r="B18" s="28"/>
      <c r="C18" s="25"/>
      <c r="D18" s="8"/>
      <c r="E18" s="8"/>
      <c r="F18" s="16"/>
      <c r="G18" s="17"/>
      <c r="H18" s="45"/>
      <c r="I18" s="45"/>
      <c r="J18" s="16"/>
      <c r="K18" s="17"/>
    </row>
    <row r="19" s="1" customFormat="1" ht="26" customHeight="1" spans="1:11">
      <c r="A19" s="23"/>
      <c r="B19" s="28"/>
      <c r="C19" s="25"/>
      <c r="D19" s="8" t="s">
        <v>38</v>
      </c>
      <c r="E19" s="8"/>
      <c r="F19" s="16"/>
      <c r="G19" s="17"/>
      <c r="H19" s="45"/>
      <c r="I19" s="45"/>
      <c r="J19" s="16"/>
      <c r="K19" s="17"/>
    </row>
    <row r="20" s="1" customFormat="1" ht="26" customHeight="1" spans="1:11">
      <c r="A20" s="23"/>
      <c r="B20" s="28"/>
      <c r="C20" s="25" t="s">
        <v>43</v>
      </c>
      <c r="D20" s="8" t="s">
        <v>119</v>
      </c>
      <c r="E20" s="47" t="s">
        <v>120</v>
      </c>
      <c r="F20" s="16" t="s">
        <v>45</v>
      </c>
      <c r="G20" s="17"/>
      <c r="H20" s="45">
        <v>10</v>
      </c>
      <c r="I20" s="45">
        <v>10</v>
      </c>
      <c r="J20" s="16"/>
      <c r="K20" s="17"/>
    </row>
    <row r="21" s="1" customFormat="1" ht="26" customHeight="1" spans="1:11">
      <c r="A21" s="23"/>
      <c r="B21" s="28"/>
      <c r="C21" s="25"/>
      <c r="D21" s="8"/>
      <c r="E21" s="8"/>
      <c r="F21" s="16"/>
      <c r="G21" s="17"/>
      <c r="H21" s="45"/>
      <c r="I21" s="45"/>
      <c r="J21" s="16"/>
      <c r="K21" s="17"/>
    </row>
    <row r="22" s="1" customFormat="1" ht="26" customHeight="1" spans="1:11">
      <c r="A22" s="23"/>
      <c r="B22" s="28"/>
      <c r="C22" s="25"/>
      <c r="D22" s="8" t="s">
        <v>38</v>
      </c>
      <c r="E22" s="8"/>
      <c r="F22" s="16"/>
      <c r="G22" s="17"/>
      <c r="H22" s="45"/>
      <c r="I22" s="45"/>
      <c r="J22" s="16"/>
      <c r="K22" s="17"/>
    </row>
    <row r="23" s="1" customFormat="1" ht="26" customHeight="1" spans="1:11">
      <c r="A23" s="23"/>
      <c r="B23" s="28"/>
      <c r="C23" s="25" t="s">
        <v>46</v>
      </c>
      <c r="D23" s="8" t="s">
        <v>121</v>
      </c>
      <c r="E23" s="8" t="s">
        <v>122</v>
      </c>
      <c r="F23" s="16" t="s">
        <v>123</v>
      </c>
      <c r="G23" s="17"/>
      <c r="H23" s="45">
        <v>10</v>
      </c>
      <c r="I23" s="45">
        <v>10</v>
      </c>
      <c r="J23" s="16"/>
      <c r="K23" s="17"/>
    </row>
    <row r="24" s="1" customFormat="1" ht="26" customHeight="1" spans="1:11">
      <c r="A24" s="23"/>
      <c r="B24" s="28"/>
      <c r="C24" s="25"/>
      <c r="D24" s="8"/>
      <c r="E24" s="8"/>
      <c r="F24" s="16"/>
      <c r="G24" s="17"/>
      <c r="H24" s="45"/>
      <c r="I24" s="45"/>
      <c r="J24" s="16"/>
      <c r="K24" s="17"/>
    </row>
    <row r="25" s="1" customFormat="1" ht="26" customHeight="1" spans="1:13">
      <c r="A25" s="23"/>
      <c r="B25" s="48"/>
      <c r="C25" s="25"/>
      <c r="D25" s="8" t="s">
        <v>38</v>
      </c>
      <c r="E25" s="8"/>
      <c r="F25" s="16"/>
      <c r="G25" s="17"/>
      <c r="H25" s="45"/>
      <c r="I25" s="45"/>
      <c r="J25" s="16"/>
      <c r="K25" s="17"/>
      <c r="M25" s="53"/>
    </row>
    <row r="26" s="1" customFormat="1" ht="26" customHeight="1" spans="1:11">
      <c r="A26" s="23"/>
      <c r="B26" s="24" t="s">
        <v>49</v>
      </c>
      <c r="C26" s="25" t="s">
        <v>50</v>
      </c>
      <c r="H26" s="45"/>
      <c r="I26" s="45"/>
      <c r="J26" s="16"/>
      <c r="K26" s="17"/>
    </row>
    <row r="27" s="1" customFormat="1" ht="26" customHeight="1" spans="1:11">
      <c r="A27" s="23"/>
      <c r="B27" s="28"/>
      <c r="C27" s="25"/>
      <c r="D27" s="8"/>
      <c r="E27" s="8"/>
      <c r="F27" s="16"/>
      <c r="G27" s="17"/>
      <c r="H27" s="45"/>
      <c r="I27" s="45"/>
      <c r="J27" s="16"/>
      <c r="K27" s="17"/>
    </row>
    <row r="28" s="1" customFormat="1" ht="26" customHeight="1" spans="1:11">
      <c r="A28" s="23"/>
      <c r="B28" s="28"/>
      <c r="C28" s="25"/>
      <c r="D28" s="8" t="s">
        <v>38</v>
      </c>
      <c r="E28" s="49"/>
      <c r="F28" s="16"/>
      <c r="G28" s="17"/>
      <c r="H28" s="45"/>
      <c r="I28" s="45"/>
      <c r="J28" s="16"/>
      <c r="K28" s="17"/>
    </row>
    <row r="29" s="1" customFormat="1" ht="26" customHeight="1" spans="1:11">
      <c r="A29" s="23"/>
      <c r="B29" s="28"/>
      <c r="C29" s="25" t="s">
        <v>51</v>
      </c>
      <c r="D29" s="8" t="s">
        <v>124</v>
      </c>
      <c r="E29" s="8" t="s">
        <v>95</v>
      </c>
      <c r="F29" s="16" t="s">
        <v>95</v>
      </c>
      <c r="G29" s="17"/>
      <c r="H29" s="45">
        <v>15</v>
      </c>
      <c r="I29" s="45">
        <v>15</v>
      </c>
      <c r="J29" s="16"/>
      <c r="K29" s="17"/>
    </row>
    <row r="30" s="1" customFormat="1" ht="26" customHeight="1" spans="1:11">
      <c r="A30" s="23"/>
      <c r="B30" s="28"/>
      <c r="C30" s="25"/>
      <c r="D30" s="8"/>
      <c r="E30" s="32"/>
      <c r="F30" s="16"/>
      <c r="G30" s="17"/>
      <c r="H30" s="45"/>
      <c r="I30" s="45"/>
      <c r="J30" s="16"/>
      <c r="K30" s="17"/>
    </row>
    <row r="31" s="1" customFormat="1" ht="26" customHeight="1" spans="1:11">
      <c r="A31" s="23"/>
      <c r="B31" s="28"/>
      <c r="C31" s="25"/>
      <c r="D31" s="9" t="s">
        <v>38</v>
      </c>
      <c r="E31" s="33"/>
      <c r="F31" s="16"/>
      <c r="G31" s="17"/>
      <c r="H31" s="45"/>
      <c r="I31" s="45"/>
      <c r="J31" s="16"/>
      <c r="K31" s="17"/>
    </row>
    <row r="32" s="1" customFormat="1" ht="26" customHeight="1" spans="1:11">
      <c r="A32" s="23"/>
      <c r="B32" s="28"/>
      <c r="C32" s="25" t="s">
        <v>54</v>
      </c>
      <c r="D32" s="8"/>
      <c r="E32" s="33"/>
      <c r="F32" s="16"/>
      <c r="G32" s="17"/>
      <c r="H32" s="45"/>
      <c r="I32" s="45"/>
      <c r="J32" s="16"/>
      <c r="K32" s="17"/>
    </row>
    <row r="33" s="1" customFormat="1" ht="26" customHeight="1" spans="1:11">
      <c r="A33" s="23"/>
      <c r="B33" s="28"/>
      <c r="C33" s="25"/>
      <c r="D33" s="8"/>
      <c r="E33" s="8"/>
      <c r="F33" s="16"/>
      <c r="G33" s="17"/>
      <c r="H33" s="45"/>
      <c r="I33" s="45"/>
      <c r="J33" s="16"/>
      <c r="K33" s="17"/>
    </row>
    <row r="34" s="1" customFormat="1" ht="26" customHeight="1" spans="1:11">
      <c r="A34" s="23"/>
      <c r="B34" s="28"/>
      <c r="C34" s="25"/>
      <c r="D34" s="8" t="s">
        <v>38</v>
      </c>
      <c r="E34" s="8"/>
      <c r="F34" s="16"/>
      <c r="G34" s="17"/>
      <c r="H34" s="45"/>
      <c r="I34" s="45"/>
      <c r="J34" s="16"/>
      <c r="K34" s="17"/>
    </row>
    <row r="35" s="1" customFormat="1" ht="26" customHeight="1" spans="1:11">
      <c r="A35" s="23"/>
      <c r="B35" s="28"/>
      <c r="C35" s="25" t="s">
        <v>55</v>
      </c>
      <c r="D35" s="8" t="s">
        <v>125</v>
      </c>
      <c r="E35" s="8" t="s">
        <v>126</v>
      </c>
      <c r="F35" s="16" t="s">
        <v>126</v>
      </c>
      <c r="G35" s="17"/>
      <c r="H35" s="45">
        <v>15</v>
      </c>
      <c r="I35" s="45">
        <v>15</v>
      </c>
      <c r="J35" s="16"/>
      <c r="K35" s="17"/>
    </row>
    <row r="36" s="1" customFormat="1" ht="26" customHeight="1" spans="1:11">
      <c r="A36" s="23"/>
      <c r="B36" s="28"/>
      <c r="C36" s="50"/>
      <c r="D36" s="8"/>
      <c r="E36" s="8"/>
      <c r="F36" s="16"/>
      <c r="G36" s="17"/>
      <c r="H36" s="45"/>
      <c r="I36" s="45"/>
      <c r="J36" s="16"/>
      <c r="K36" s="17"/>
    </row>
    <row r="37" s="1" customFormat="1" ht="26" customHeight="1" spans="1:11">
      <c r="A37" s="23"/>
      <c r="B37" s="48"/>
      <c r="C37" s="51"/>
      <c r="D37" s="8" t="s">
        <v>38</v>
      </c>
      <c r="E37" s="8"/>
      <c r="F37" s="16"/>
      <c r="G37" s="17"/>
      <c r="H37" s="45"/>
      <c r="I37" s="45"/>
      <c r="J37" s="16"/>
      <c r="K37" s="17"/>
    </row>
    <row r="38" s="1" customFormat="1" ht="26" customHeight="1" spans="1:11">
      <c r="A38" s="23"/>
      <c r="B38" s="24" t="s">
        <v>59</v>
      </c>
      <c r="C38" s="25" t="s">
        <v>60</v>
      </c>
      <c r="D38" s="8" t="s">
        <v>127</v>
      </c>
      <c r="E38" s="8" t="s">
        <v>89</v>
      </c>
      <c r="F38" s="30">
        <v>1</v>
      </c>
      <c r="G38" s="17"/>
      <c r="H38" s="45">
        <v>10</v>
      </c>
      <c r="I38" s="45">
        <v>10</v>
      </c>
      <c r="J38" s="16"/>
      <c r="K38" s="17"/>
    </row>
    <row r="39" s="1" customFormat="1" ht="26" customHeight="1" spans="1:11">
      <c r="A39" s="23"/>
      <c r="B39" s="48"/>
      <c r="C39" s="25"/>
      <c r="D39" s="8" t="s">
        <v>38</v>
      </c>
      <c r="E39" s="8"/>
      <c r="F39" s="16"/>
      <c r="G39" s="17"/>
      <c r="H39" s="45"/>
      <c r="I39" s="45"/>
      <c r="J39" s="16"/>
      <c r="K39" s="17"/>
    </row>
    <row r="40" s="1" customFormat="1" ht="26" customHeight="1" spans="1:11">
      <c r="A40" s="34" t="s">
        <v>62</v>
      </c>
      <c r="B40" s="35"/>
      <c r="C40" s="35"/>
      <c r="D40" s="35"/>
      <c r="E40" s="35"/>
      <c r="F40" s="35"/>
      <c r="G40" s="36"/>
      <c r="H40" s="37">
        <v>100</v>
      </c>
      <c r="I40" s="36">
        <f>SUM(I9,I14:I39)</f>
        <v>100</v>
      </c>
      <c r="J40" s="34"/>
      <c r="K40" s="36"/>
    </row>
  </sheetData>
  <mergeCells count="88">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75" style="1" customWidth="1"/>
    <col min="2" max="2" width="12.875" style="1" customWidth="1"/>
    <col min="3" max="3" width="17.5" style="1" customWidth="1"/>
    <col min="4" max="5" width="20.375" style="1" customWidth="1"/>
    <col min="6" max="7" width="9.75" style="1" customWidth="1"/>
    <col min="8" max="9" width="6"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39.95" customHeight="1" spans="1:11">
      <c r="A2" s="3" t="s">
        <v>1</v>
      </c>
      <c r="B2" s="3"/>
      <c r="C2" s="3"/>
      <c r="D2" s="3"/>
      <c r="E2" s="3"/>
      <c r="F2" s="3"/>
      <c r="G2" s="3"/>
      <c r="H2" s="3"/>
      <c r="I2" s="3"/>
      <c r="J2" s="3"/>
      <c r="K2" s="3"/>
    </row>
    <row r="3" s="1" customFormat="1" ht="23.1" customHeight="1" spans="1:11">
      <c r="A3" s="4" t="s">
        <v>2</v>
      </c>
      <c r="B3" s="4"/>
      <c r="C3" s="4"/>
      <c r="D3" s="4"/>
      <c r="E3" s="4"/>
      <c r="F3" s="4"/>
      <c r="G3" s="4"/>
      <c r="H3" s="4"/>
      <c r="I3" s="4"/>
      <c r="J3" s="4"/>
      <c r="K3" s="4"/>
    </row>
    <row r="4" s="1" customFormat="1" ht="26.1" customHeight="1" spans="1:11">
      <c r="A4" s="5" t="s">
        <v>3</v>
      </c>
      <c r="B4" s="5"/>
      <c r="C4" s="6" t="s">
        <v>128</v>
      </c>
      <c r="D4" s="6"/>
      <c r="E4" s="6"/>
      <c r="F4" s="6"/>
      <c r="G4" s="6"/>
      <c r="H4" s="6"/>
      <c r="I4" s="6"/>
      <c r="J4" s="6"/>
      <c r="K4" s="38"/>
    </row>
    <row r="5" s="1" customFormat="1" ht="26.1" customHeight="1" spans="1:11">
      <c r="A5" s="5" t="s">
        <v>5</v>
      </c>
      <c r="B5" s="5"/>
      <c r="C5" s="5" t="s">
        <v>6</v>
      </c>
      <c r="D5" s="5"/>
      <c r="E5" s="5" t="s">
        <v>7</v>
      </c>
      <c r="F5" s="7" t="s">
        <v>8</v>
      </c>
      <c r="G5" s="6"/>
      <c r="H5" s="6"/>
      <c r="I5" s="6"/>
      <c r="J5" s="6"/>
      <c r="K5" s="38"/>
    </row>
    <row r="6" s="1" customFormat="1" ht="26.1" customHeight="1" spans="1:11">
      <c r="A6" s="8" t="s">
        <v>9</v>
      </c>
      <c r="B6" s="8"/>
      <c r="C6" s="8" t="s">
        <v>10</v>
      </c>
      <c r="D6" s="8"/>
      <c r="E6" s="8"/>
      <c r="F6" s="7" t="s">
        <v>11</v>
      </c>
      <c r="G6" s="6"/>
      <c r="H6" s="6"/>
      <c r="I6" s="6"/>
      <c r="J6" s="6"/>
      <c r="K6" s="38"/>
    </row>
    <row r="7" s="1" customFormat="1" ht="48" customHeight="1" spans="1:11">
      <c r="A7" s="8"/>
      <c r="B7" s="8"/>
      <c r="C7" s="12" t="s">
        <v>129</v>
      </c>
      <c r="D7" s="12"/>
      <c r="E7" s="12"/>
      <c r="F7" s="13" t="s">
        <v>130</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26.1" customHeight="1" spans="1:11">
      <c r="A9" s="8"/>
      <c r="B9" s="8"/>
      <c r="C9" s="18" t="s">
        <v>22</v>
      </c>
      <c r="D9" s="20">
        <v>77.26</v>
      </c>
      <c r="E9" s="20">
        <v>77.26</v>
      </c>
      <c r="F9" s="21">
        <v>77.26</v>
      </c>
      <c r="G9" s="22"/>
      <c r="H9" s="5">
        <v>10</v>
      </c>
      <c r="I9" s="5">
        <v>10</v>
      </c>
      <c r="J9" s="52">
        <v>1</v>
      </c>
      <c r="K9" s="42"/>
    </row>
    <row r="10" s="1" customFormat="1" ht="26.1" customHeight="1" spans="1:11">
      <c r="A10" s="8"/>
      <c r="B10" s="8"/>
      <c r="C10" s="19" t="s">
        <v>23</v>
      </c>
      <c r="D10" s="20"/>
      <c r="E10" s="20"/>
      <c r="F10" s="21"/>
      <c r="G10" s="22"/>
      <c r="H10" s="5" t="s">
        <v>24</v>
      </c>
      <c r="I10" s="5" t="s">
        <v>24</v>
      </c>
      <c r="J10" s="5"/>
      <c r="K10" s="43"/>
    </row>
    <row r="11" s="1" customFormat="1" ht="26.1" customHeight="1" spans="1:11">
      <c r="A11" s="8"/>
      <c r="B11" s="8"/>
      <c r="C11" s="19" t="s">
        <v>25</v>
      </c>
      <c r="D11" s="20">
        <v>77.26</v>
      </c>
      <c r="E11" s="20">
        <v>77.26</v>
      </c>
      <c r="F11" s="21">
        <v>77.26</v>
      </c>
      <c r="G11" s="22"/>
      <c r="H11" s="5" t="s">
        <v>24</v>
      </c>
      <c r="I11" s="5" t="s">
        <v>24</v>
      </c>
      <c r="J11" s="52">
        <v>1</v>
      </c>
      <c r="K11" s="43"/>
    </row>
    <row r="12" s="1" customFormat="1" ht="26.1" customHeight="1" spans="1:11">
      <c r="A12" s="8"/>
      <c r="B12" s="8"/>
      <c r="C12" s="18" t="s">
        <v>26</v>
      </c>
      <c r="D12" s="20"/>
      <c r="E12" s="20"/>
      <c r="F12" s="21"/>
      <c r="G12" s="22"/>
      <c r="H12" s="5" t="s">
        <v>24</v>
      </c>
      <c r="I12" s="5" t="s">
        <v>24</v>
      </c>
      <c r="J12" s="5"/>
      <c r="K12" s="44"/>
    </row>
    <row r="13" s="1" customFormat="1" ht="26.1" customHeight="1" spans="1:11">
      <c r="A13" s="23" t="s">
        <v>27</v>
      </c>
      <c r="B13" s="16" t="s">
        <v>28</v>
      </c>
      <c r="C13" s="8" t="s">
        <v>29</v>
      </c>
      <c r="D13" s="5" t="s">
        <v>30</v>
      </c>
      <c r="E13" s="8" t="s">
        <v>31</v>
      </c>
      <c r="F13" s="16" t="s">
        <v>32</v>
      </c>
      <c r="G13" s="17"/>
      <c r="H13" s="8" t="s">
        <v>18</v>
      </c>
      <c r="I13" s="8" t="s">
        <v>19</v>
      </c>
      <c r="J13" s="16" t="s">
        <v>21</v>
      </c>
      <c r="K13" s="17"/>
    </row>
    <row r="14" s="1" customFormat="1" ht="26.1" customHeight="1" spans="1:11">
      <c r="A14" s="23"/>
      <c r="B14" s="24" t="s">
        <v>33</v>
      </c>
      <c r="C14" s="25" t="s">
        <v>34</v>
      </c>
      <c r="D14" s="8" t="s">
        <v>131</v>
      </c>
      <c r="E14" s="8" t="s">
        <v>132</v>
      </c>
      <c r="F14" s="16" t="s">
        <v>132</v>
      </c>
      <c r="G14" s="17"/>
      <c r="H14" s="45">
        <v>12.5</v>
      </c>
      <c r="I14" s="45">
        <v>12.5</v>
      </c>
      <c r="J14" s="16"/>
      <c r="K14" s="17"/>
    </row>
    <row r="15" s="1" customFormat="1" ht="26.1" customHeight="1" spans="1:11">
      <c r="A15" s="23"/>
      <c r="B15" s="28"/>
      <c r="C15" s="25"/>
      <c r="D15" s="8"/>
      <c r="E15" s="8"/>
      <c r="F15" s="16"/>
      <c r="G15" s="17"/>
      <c r="H15" s="45"/>
      <c r="I15" s="45"/>
      <c r="J15" s="16"/>
      <c r="K15" s="17"/>
    </row>
    <row r="16" s="1" customFormat="1" ht="26.1" customHeight="1" spans="1:11">
      <c r="A16" s="23"/>
      <c r="B16" s="28"/>
      <c r="C16" s="25"/>
      <c r="D16" s="8" t="s">
        <v>38</v>
      </c>
      <c r="E16" s="8"/>
      <c r="F16" s="16"/>
      <c r="G16" s="17"/>
      <c r="H16" s="45"/>
      <c r="I16" s="45"/>
      <c r="J16" s="16"/>
      <c r="K16" s="17"/>
    </row>
    <row r="17" s="1" customFormat="1" ht="26.1" customHeight="1" spans="1:11">
      <c r="A17" s="23"/>
      <c r="B17" s="28"/>
      <c r="C17" s="25" t="s">
        <v>39</v>
      </c>
      <c r="D17" s="8" t="s">
        <v>133</v>
      </c>
      <c r="E17" s="49" t="s">
        <v>134</v>
      </c>
      <c r="F17" s="30" t="s">
        <v>134</v>
      </c>
      <c r="G17" s="17"/>
      <c r="H17" s="45">
        <v>12.5</v>
      </c>
      <c r="I17" s="45">
        <v>12.5</v>
      </c>
      <c r="J17" s="16"/>
      <c r="K17" s="17"/>
    </row>
    <row r="18" s="1" customFormat="1" ht="26.1" customHeight="1" spans="1:11">
      <c r="A18" s="23"/>
      <c r="B18" s="28"/>
      <c r="C18" s="25"/>
      <c r="D18" s="8"/>
      <c r="E18" s="8"/>
      <c r="F18" s="16"/>
      <c r="G18" s="17"/>
      <c r="H18" s="45"/>
      <c r="I18" s="45"/>
      <c r="J18" s="16"/>
      <c r="K18" s="17"/>
    </row>
    <row r="19" s="1" customFormat="1" ht="26.1" customHeight="1" spans="1:11">
      <c r="A19" s="23"/>
      <c r="B19" s="28"/>
      <c r="C19" s="25"/>
      <c r="D19" s="8" t="s">
        <v>38</v>
      </c>
      <c r="E19" s="8"/>
      <c r="F19" s="16"/>
      <c r="G19" s="17"/>
      <c r="H19" s="45"/>
      <c r="I19" s="45"/>
      <c r="J19" s="16"/>
      <c r="K19" s="17"/>
    </row>
    <row r="20" s="1" customFormat="1" ht="26.1" customHeight="1" spans="1:11">
      <c r="A20" s="23"/>
      <c r="B20" s="28"/>
      <c r="C20" s="25" t="s">
        <v>43</v>
      </c>
      <c r="D20" s="8" t="s">
        <v>44</v>
      </c>
      <c r="E20" s="197" t="s">
        <v>45</v>
      </c>
      <c r="F20" s="30" t="s">
        <v>45</v>
      </c>
      <c r="G20" s="17"/>
      <c r="H20" s="45">
        <v>12.5</v>
      </c>
      <c r="I20" s="45">
        <v>12.5</v>
      </c>
      <c r="J20" s="16"/>
      <c r="K20" s="17"/>
    </row>
    <row r="21" s="1" customFormat="1" ht="26.1" customHeight="1" spans="1:11">
      <c r="A21" s="23"/>
      <c r="B21" s="28"/>
      <c r="C21" s="25"/>
      <c r="D21" s="8"/>
      <c r="E21" s="8"/>
      <c r="F21" s="16"/>
      <c r="G21" s="17"/>
      <c r="H21" s="45"/>
      <c r="I21" s="45"/>
      <c r="J21" s="16"/>
      <c r="K21" s="17"/>
    </row>
    <row r="22" s="1" customFormat="1" ht="26.1" customHeight="1" spans="1:11">
      <c r="A22" s="23"/>
      <c r="B22" s="28"/>
      <c r="C22" s="25"/>
      <c r="D22" s="8" t="s">
        <v>38</v>
      </c>
      <c r="E22" s="8"/>
      <c r="F22" s="16"/>
      <c r="G22" s="17"/>
      <c r="H22" s="45"/>
      <c r="I22" s="45"/>
      <c r="J22" s="16"/>
      <c r="K22" s="17"/>
    </row>
    <row r="23" s="1" customFormat="1" ht="26.1" customHeight="1" spans="1:11">
      <c r="A23" s="23"/>
      <c r="B23" s="28"/>
      <c r="C23" s="25" t="s">
        <v>46</v>
      </c>
      <c r="D23" s="8" t="s">
        <v>135</v>
      </c>
      <c r="E23" s="8">
        <v>77.26</v>
      </c>
      <c r="F23" s="16">
        <v>77.26</v>
      </c>
      <c r="G23" s="17"/>
      <c r="H23" s="45">
        <v>12.5</v>
      </c>
      <c r="I23" s="45">
        <v>12.5</v>
      </c>
      <c r="J23" s="16"/>
      <c r="K23" s="17"/>
    </row>
    <row r="24" s="1" customFormat="1" ht="26.1" customHeight="1" spans="1:11">
      <c r="A24" s="23"/>
      <c r="B24" s="28"/>
      <c r="C24" s="25"/>
      <c r="D24" s="8"/>
      <c r="E24" s="8"/>
      <c r="F24" s="16"/>
      <c r="G24" s="17"/>
      <c r="H24" s="45"/>
      <c r="I24" s="45"/>
      <c r="J24" s="16"/>
      <c r="K24" s="17"/>
    </row>
    <row r="25" s="1" customFormat="1" ht="26.1" customHeight="1" spans="1:13">
      <c r="A25" s="23"/>
      <c r="B25" s="48"/>
      <c r="C25" s="25"/>
      <c r="D25" s="8" t="s">
        <v>38</v>
      </c>
      <c r="E25" s="8"/>
      <c r="F25" s="16"/>
      <c r="G25" s="17"/>
      <c r="H25" s="45"/>
      <c r="I25" s="45"/>
      <c r="J25" s="16"/>
      <c r="K25" s="17"/>
      <c r="M25" s="53"/>
    </row>
    <row r="26" s="1" customFormat="1" ht="26.1" customHeight="1" spans="1:11">
      <c r="A26" s="23"/>
      <c r="B26" s="24" t="s">
        <v>49</v>
      </c>
      <c r="C26" s="25" t="s">
        <v>50</v>
      </c>
      <c r="D26" s="8" t="s">
        <v>131</v>
      </c>
      <c r="E26" s="8" t="s">
        <v>130</v>
      </c>
      <c r="F26" s="16" t="s">
        <v>130</v>
      </c>
      <c r="G26" s="17"/>
      <c r="H26" s="45">
        <v>15</v>
      </c>
      <c r="I26" s="45">
        <v>15</v>
      </c>
      <c r="J26" s="16"/>
      <c r="K26" s="17"/>
    </row>
    <row r="27" s="1" customFormat="1" ht="26.1" customHeight="1" spans="1:11">
      <c r="A27" s="23"/>
      <c r="B27" s="28"/>
      <c r="C27" s="25"/>
      <c r="D27" s="8"/>
      <c r="E27" s="8"/>
      <c r="F27" s="16"/>
      <c r="G27" s="17"/>
      <c r="H27" s="45"/>
      <c r="I27" s="45"/>
      <c r="J27" s="16"/>
      <c r="K27" s="17"/>
    </row>
    <row r="28" s="1" customFormat="1" ht="26.1" customHeight="1" spans="1:11">
      <c r="A28" s="23"/>
      <c r="B28" s="28"/>
      <c r="C28" s="25"/>
      <c r="D28" s="8" t="s">
        <v>38</v>
      </c>
      <c r="E28" s="49"/>
      <c r="F28" s="16"/>
      <c r="G28" s="17"/>
      <c r="H28" s="45"/>
      <c r="I28" s="45"/>
      <c r="J28" s="16"/>
      <c r="K28" s="17"/>
    </row>
    <row r="29" s="1" customFormat="1" ht="26.1" customHeight="1" spans="1:11">
      <c r="A29" s="23"/>
      <c r="B29" s="28"/>
      <c r="C29" s="25" t="s">
        <v>51</v>
      </c>
      <c r="D29" s="8" t="s">
        <v>136</v>
      </c>
      <c r="E29" s="32" t="s">
        <v>137</v>
      </c>
      <c r="F29" s="16" t="s">
        <v>137</v>
      </c>
      <c r="G29" s="17"/>
      <c r="H29" s="45">
        <v>15</v>
      </c>
      <c r="I29" s="45">
        <v>15</v>
      </c>
      <c r="J29" s="16"/>
      <c r="K29" s="17"/>
    </row>
    <row r="30" s="1" customFormat="1" ht="26.1" customHeight="1" spans="1:11">
      <c r="A30" s="23"/>
      <c r="B30" s="28"/>
      <c r="C30" s="25"/>
      <c r="D30" s="8"/>
      <c r="E30" s="32"/>
      <c r="F30" s="16"/>
      <c r="G30" s="17"/>
      <c r="H30" s="45"/>
      <c r="I30" s="45"/>
      <c r="J30" s="16"/>
      <c r="K30" s="17"/>
    </row>
    <row r="31" s="1" customFormat="1" ht="26.1" customHeight="1" spans="1:11">
      <c r="A31" s="23"/>
      <c r="B31" s="28"/>
      <c r="C31" s="25"/>
      <c r="D31" s="9" t="s">
        <v>38</v>
      </c>
      <c r="E31" s="33"/>
      <c r="F31" s="16"/>
      <c r="G31" s="17"/>
      <c r="H31" s="45"/>
      <c r="I31" s="45"/>
      <c r="J31" s="16"/>
      <c r="K31" s="17"/>
    </row>
    <row r="32" s="1" customFormat="1" ht="26.1" customHeight="1" spans="1:11">
      <c r="A32" s="23"/>
      <c r="B32" s="28"/>
      <c r="C32" s="25" t="s">
        <v>54</v>
      </c>
      <c r="D32" s="8"/>
      <c r="E32" s="33"/>
      <c r="F32" s="16"/>
      <c r="G32" s="17"/>
      <c r="H32" s="45"/>
      <c r="I32" s="45"/>
      <c r="J32" s="16"/>
      <c r="K32" s="17"/>
    </row>
    <row r="33" s="1" customFormat="1" ht="26.1" customHeight="1" spans="1:11">
      <c r="A33" s="23"/>
      <c r="B33" s="28"/>
      <c r="C33" s="25"/>
      <c r="D33" s="8"/>
      <c r="E33" s="8"/>
      <c r="F33" s="16"/>
      <c r="G33" s="17"/>
      <c r="H33" s="45"/>
      <c r="I33" s="45"/>
      <c r="J33" s="16"/>
      <c r="K33" s="17"/>
    </row>
    <row r="34" s="1" customFormat="1" ht="26.1" customHeight="1" spans="1:11">
      <c r="A34" s="23"/>
      <c r="B34" s="28"/>
      <c r="C34" s="25"/>
      <c r="D34" s="8" t="s">
        <v>38</v>
      </c>
      <c r="E34" s="8"/>
      <c r="F34" s="16"/>
      <c r="G34" s="17"/>
      <c r="H34" s="45"/>
      <c r="I34" s="45"/>
      <c r="J34" s="16"/>
      <c r="K34" s="17"/>
    </row>
    <row r="35" s="1" customFormat="1" ht="26.1" customHeight="1" spans="1:11">
      <c r="A35" s="23"/>
      <c r="B35" s="28"/>
      <c r="C35" s="25" t="s">
        <v>55</v>
      </c>
      <c r="D35" s="8"/>
      <c r="E35" s="8"/>
      <c r="F35" s="16"/>
      <c r="G35" s="17"/>
      <c r="H35" s="45"/>
      <c r="I35" s="45"/>
      <c r="J35" s="16"/>
      <c r="K35" s="17"/>
    </row>
    <row r="36" s="1" customFormat="1" ht="26.1" customHeight="1" spans="1:11">
      <c r="A36" s="23"/>
      <c r="B36" s="28"/>
      <c r="C36" s="50"/>
      <c r="D36" s="8"/>
      <c r="E36" s="8"/>
      <c r="F36" s="16"/>
      <c r="G36" s="17"/>
      <c r="H36" s="45"/>
      <c r="I36" s="45"/>
      <c r="J36" s="16"/>
      <c r="K36" s="17"/>
    </row>
    <row r="37" s="1" customFormat="1" ht="26.1" customHeight="1" spans="1:11">
      <c r="A37" s="23"/>
      <c r="B37" s="48"/>
      <c r="C37" s="51"/>
      <c r="D37" s="8" t="s">
        <v>38</v>
      </c>
      <c r="E37" s="8"/>
      <c r="F37" s="16"/>
      <c r="G37" s="17"/>
      <c r="H37" s="45"/>
      <c r="I37" s="45"/>
      <c r="J37" s="16"/>
      <c r="K37" s="17"/>
    </row>
    <row r="38" s="1" customFormat="1" ht="26.1" customHeight="1" spans="1:11">
      <c r="A38" s="23"/>
      <c r="B38" s="24" t="s">
        <v>59</v>
      </c>
      <c r="C38" s="25" t="s">
        <v>60</v>
      </c>
      <c r="D38" s="8" t="s">
        <v>138</v>
      </c>
      <c r="E38" s="49" t="s">
        <v>139</v>
      </c>
      <c r="F38" s="30" t="s">
        <v>139</v>
      </c>
      <c r="G38" s="17"/>
      <c r="H38" s="45">
        <v>10</v>
      </c>
      <c r="I38" s="45">
        <v>10</v>
      </c>
      <c r="J38" s="16"/>
      <c r="K38" s="17"/>
    </row>
    <row r="39" s="1" customFormat="1" ht="26.1" customHeight="1" spans="1:11">
      <c r="A39" s="23"/>
      <c r="B39" s="48"/>
      <c r="C39" s="25"/>
      <c r="D39" s="8" t="s">
        <v>38</v>
      </c>
      <c r="E39" s="8"/>
      <c r="F39" s="16"/>
      <c r="G39" s="17"/>
      <c r="H39" s="45"/>
      <c r="I39" s="45"/>
      <c r="J39" s="16"/>
      <c r="K39" s="17"/>
    </row>
    <row r="40" s="1" customFormat="1" ht="26.1" customHeight="1" spans="1:11">
      <c r="A40" s="34" t="s">
        <v>62</v>
      </c>
      <c r="B40" s="35"/>
      <c r="C40" s="35"/>
      <c r="D40" s="35"/>
      <c r="E40" s="35"/>
      <c r="F40" s="35"/>
      <c r="G40" s="36"/>
      <c r="H40" s="37">
        <v>100</v>
      </c>
      <c r="I40" s="36">
        <f>SUM(I9,I14:I39)</f>
        <v>100</v>
      </c>
      <c r="J40" s="34"/>
      <c r="K40" s="36"/>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workbookViewId="0">
      <selection activeCell="C4" sqref="C4:K4"/>
    </sheetView>
  </sheetViews>
  <sheetFormatPr defaultColWidth="9" defaultRowHeight="13.5"/>
  <cols>
    <col min="1" max="1" width="5.75" style="168" customWidth="1"/>
    <col min="2" max="2" width="12.875" style="168" customWidth="1"/>
    <col min="3" max="3" width="17.375" style="168" customWidth="1"/>
    <col min="4" max="4" width="25" style="168" customWidth="1"/>
    <col min="5" max="5" width="16.5" style="168" customWidth="1"/>
    <col min="6" max="6" width="9.75" style="168" customWidth="1"/>
    <col min="7" max="7" width="5.5" style="168" customWidth="1"/>
    <col min="8" max="8" width="6" style="168" customWidth="1"/>
    <col min="9" max="9" width="8.375" style="168" customWidth="1"/>
    <col min="10" max="10" width="9" style="168" customWidth="1"/>
    <col min="11" max="11" width="31.125" style="168" customWidth="1"/>
    <col min="12" max="16384" width="9" style="168"/>
  </cols>
  <sheetData>
    <row r="1" s="168" customFormat="1" ht="18.75" spans="1:11">
      <c r="A1" s="169" t="s">
        <v>0</v>
      </c>
      <c r="B1" s="169"/>
      <c r="C1" s="169"/>
      <c r="D1" s="169"/>
      <c r="E1" s="169"/>
      <c r="F1" s="169"/>
      <c r="G1" s="169"/>
      <c r="H1" s="169"/>
      <c r="I1" s="169"/>
      <c r="J1" s="169"/>
      <c r="K1" s="169"/>
    </row>
    <row r="2" s="168" customFormat="1" ht="39.95" customHeight="1" spans="1:11">
      <c r="A2" s="170" t="s">
        <v>1</v>
      </c>
      <c r="B2" s="170"/>
      <c r="C2" s="170"/>
      <c r="D2" s="170"/>
      <c r="E2" s="170"/>
      <c r="F2" s="170"/>
      <c r="G2" s="170"/>
      <c r="H2" s="170"/>
      <c r="I2" s="170"/>
      <c r="J2" s="170"/>
      <c r="K2" s="170"/>
    </row>
    <row r="3" s="168" customFormat="1" ht="23.1" customHeight="1" spans="1:11">
      <c r="A3" s="171" t="s">
        <v>2</v>
      </c>
      <c r="B3" s="171"/>
      <c r="C3" s="171"/>
      <c r="D3" s="171"/>
      <c r="E3" s="171"/>
      <c r="F3" s="171"/>
      <c r="G3" s="171"/>
      <c r="H3" s="171"/>
      <c r="I3" s="171"/>
      <c r="J3" s="171"/>
      <c r="K3" s="171"/>
    </row>
    <row r="4" s="168" customFormat="1" ht="26.1" customHeight="1" spans="1:11">
      <c r="A4" s="172" t="s">
        <v>3</v>
      </c>
      <c r="B4" s="172"/>
      <c r="C4" s="11" t="s">
        <v>140</v>
      </c>
      <c r="D4" s="11"/>
      <c r="E4" s="11"/>
      <c r="F4" s="11"/>
      <c r="G4" s="11"/>
      <c r="H4" s="11"/>
      <c r="I4" s="11"/>
      <c r="J4" s="11"/>
      <c r="K4" s="39"/>
    </row>
    <row r="5" s="168" customFormat="1" ht="26.1" customHeight="1" spans="1:11">
      <c r="A5" s="172" t="s">
        <v>5</v>
      </c>
      <c r="B5" s="172"/>
      <c r="C5" s="172"/>
      <c r="D5" s="172"/>
      <c r="E5" s="172" t="s">
        <v>7</v>
      </c>
      <c r="F5" s="10" t="s">
        <v>8</v>
      </c>
      <c r="G5" s="11"/>
      <c r="H5" s="11"/>
      <c r="I5" s="11"/>
      <c r="J5" s="11"/>
      <c r="K5" s="39"/>
    </row>
    <row r="6" s="168" customFormat="1" ht="26.1" customHeight="1" spans="1:11">
      <c r="A6" s="9" t="s">
        <v>9</v>
      </c>
      <c r="B6" s="9"/>
      <c r="C6" s="9" t="s">
        <v>10</v>
      </c>
      <c r="D6" s="9"/>
      <c r="E6" s="9"/>
      <c r="F6" s="10" t="s">
        <v>11</v>
      </c>
      <c r="G6" s="11"/>
      <c r="H6" s="11"/>
      <c r="I6" s="11"/>
      <c r="J6" s="11"/>
      <c r="K6" s="39"/>
    </row>
    <row r="7" s="168" customFormat="1" ht="89.45" customHeight="1" spans="1:11">
      <c r="A7" s="9"/>
      <c r="B7" s="9"/>
      <c r="C7" s="9" t="s">
        <v>141</v>
      </c>
      <c r="D7" s="9"/>
      <c r="E7" s="9"/>
      <c r="F7" s="154" t="s">
        <v>142</v>
      </c>
      <c r="G7" s="173"/>
      <c r="H7" s="173"/>
      <c r="I7" s="173"/>
      <c r="J7" s="173"/>
      <c r="K7" s="155"/>
    </row>
    <row r="8" s="168" customFormat="1" ht="34.5" customHeight="1" spans="1:11">
      <c r="A8" s="9" t="s">
        <v>143</v>
      </c>
      <c r="B8" s="9"/>
      <c r="C8" s="174"/>
      <c r="D8" s="9" t="s">
        <v>15</v>
      </c>
      <c r="E8" s="9" t="s">
        <v>16</v>
      </c>
      <c r="F8" s="154" t="s">
        <v>17</v>
      </c>
      <c r="G8" s="155"/>
      <c r="H8" s="9" t="s">
        <v>18</v>
      </c>
      <c r="I8" s="9" t="s">
        <v>19</v>
      </c>
      <c r="J8" s="9" t="s">
        <v>20</v>
      </c>
      <c r="K8" s="155" t="s">
        <v>21</v>
      </c>
    </row>
    <row r="9" s="168" customFormat="1" ht="26.1" customHeight="1" spans="1:11">
      <c r="A9" s="9"/>
      <c r="B9" s="9"/>
      <c r="C9" s="175" t="s">
        <v>22</v>
      </c>
      <c r="D9" s="172" t="s">
        <v>144</v>
      </c>
      <c r="E9" s="172" t="s">
        <v>144</v>
      </c>
      <c r="F9" s="154" t="s">
        <v>145</v>
      </c>
      <c r="G9" s="155"/>
      <c r="H9" s="172">
        <v>10</v>
      </c>
      <c r="I9" s="172">
        <v>9.75</v>
      </c>
      <c r="J9" s="192">
        <v>0.9751</v>
      </c>
      <c r="K9" s="193" t="s">
        <v>146</v>
      </c>
    </row>
    <row r="10" s="168" customFormat="1" ht="26.1" customHeight="1" spans="1:11">
      <c r="A10" s="9"/>
      <c r="B10" s="9"/>
      <c r="C10" s="175" t="s">
        <v>23</v>
      </c>
      <c r="D10" s="176"/>
      <c r="E10" s="176"/>
      <c r="F10" s="177"/>
      <c r="G10" s="178"/>
      <c r="H10" s="172" t="s">
        <v>24</v>
      </c>
      <c r="I10" s="172" t="s">
        <v>24</v>
      </c>
      <c r="J10" s="172"/>
      <c r="K10" s="194"/>
    </row>
    <row r="11" s="168" customFormat="1" ht="26.1" customHeight="1" spans="1:11">
      <c r="A11" s="9"/>
      <c r="B11" s="9"/>
      <c r="C11" s="175" t="s">
        <v>25</v>
      </c>
      <c r="D11" s="172" t="s">
        <v>147</v>
      </c>
      <c r="E11" s="172" t="s">
        <v>147</v>
      </c>
      <c r="F11" s="154" t="s">
        <v>145</v>
      </c>
      <c r="G11" s="155"/>
      <c r="H11" s="172" t="s">
        <v>24</v>
      </c>
      <c r="I11" s="172" t="s">
        <v>24</v>
      </c>
      <c r="J11" s="195"/>
      <c r="K11" s="194"/>
    </row>
    <row r="12" s="168" customFormat="1" ht="189" customHeight="1" spans="1:11">
      <c r="A12" s="9"/>
      <c r="B12" s="9"/>
      <c r="C12" s="175" t="s">
        <v>148</v>
      </c>
      <c r="D12" s="176"/>
      <c r="E12" s="176"/>
      <c r="F12" s="177"/>
      <c r="G12" s="178"/>
      <c r="H12" s="172" t="s">
        <v>24</v>
      </c>
      <c r="I12" s="172" t="s">
        <v>24</v>
      </c>
      <c r="J12" s="172"/>
      <c r="K12" s="196"/>
    </row>
    <row r="13" s="168" customFormat="1" ht="26.1" customHeight="1" spans="1:11">
      <c r="A13" s="179" t="s">
        <v>27</v>
      </c>
      <c r="B13" s="154" t="s">
        <v>149</v>
      </c>
      <c r="C13" s="9" t="s">
        <v>29</v>
      </c>
      <c r="D13" s="172" t="s">
        <v>30</v>
      </c>
      <c r="E13" s="9" t="s">
        <v>31</v>
      </c>
      <c r="F13" s="154" t="s">
        <v>32</v>
      </c>
      <c r="G13" s="155"/>
      <c r="H13" s="9" t="s">
        <v>18</v>
      </c>
      <c r="I13" s="9" t="s">
        <v>19</v>
      </c>
      <c r="J13" s="154" t="s">
        <v>21</v>
      </c>
      <c r="K13" s="155"/>
    </row>
    <row r="14" s="168" customFormat="1" ht="26.1" customHeight="1" spans="1:11">
      <c r="A14" s="179"/>
      <c r="B14" s="180" t="s">
        <v>33</v>
      </c>
      <c r="C14" s="181" t="s">
        <v>34</v>
      </c>
      <c r="D14" s="9" t="s">
        <v>150</v>
      </c>
      <c r="E14" s="9" t="s">
        <v>151</v>
      </c>
      <c r="F14" s="10" t="s">
        <v>152</v>
      </c>
      <c r="G14" s="39"/>
      <c r="H14" s="182">
        <v>3</v>
      </c>
      <c r="I14" s="182">
        <v>3</v>
      </c>
      <c r="J14" s="154"/>
      <c r="K14" s="155"/>
    </row>
    <row r="15" s="168" customFormat="1" ht="26.1" customHeight="1" spans="1:11">
      <c r="A15" s="179"/>
      <c r="B15" s="183"/>
      <c r="C15" s="181"/>
      <c r="D15" s="9" t="s">
        <v>153</v>
      </c>
      <c r="E15" s="9" t="s">
        <v>154</v>
      </c>
      <c r="F15" s="184">
        <v>1</v>
      </c>
      <c r="G15" s="185"/>
      <c r="H15" s="182">
        <v>2</v>
      </c>
      <c r="I15" s="182">
        <v>2</v>
      </c>
      <c r="J15" s="154"/>
      <c r="K15" s="155"/>
    </row>
    <row r="16" s="168" customFormat="1" ht="26.1" customHeight="1" spans="1:11">
      <c r="A16" s="179"/>
      <c r="B16" s="183"/>
      <c r="C16" s="181"/>
      <c r="D16" s="9" t="s">
        <v>155</v>
      </c>
      <c r="E16" s="9" t="s">
        <v>156</v>
      </c>
      <c r="F16" s="10">
        <v>24</v>
      </c>
      <c r="G16" s="39"/>
      <c r="H16" s="182">
        <v>3</v>
      </c>
      <c r="I16" s="182">
        <v>3</v>
      </c>
      <c r="J16" s="154"/>
      <c r="K16" s="155"/>
    </row>
    <row r="17" s="168" customFormat="1" ht="26.1" customHeight="1" spans="1:11">
      <c r="A17" s="179"/>
      <c r="B17" s="183"/>
      <c r="C17" s="181"/>
      <c r="D17" s="9" t="s">
        <v>157</v>
      </c>
      <c r="E17" s="9" t="s">
        <v>158</v>
      </c>
      <c r="F17" s="10" t="s">
        <v>159</v>
      </c>
      <c r="G17" s="39"/>
      <c r="H17" s="182">
        <v>3</v>
      </c>
      <c r="I17" s="182">
        <v>3</v>
      </c>
      <c r="J17" s="154"/>
      <c r="K17" s="155"/>
    </row>
    <row r="18" s="168" customFormat="1" ht="26.1" customHeight="1" spans="1:11">
      <c r="A18" s="179"/>
      <c r="B18" s="183"/>
      <c r="C18" s="181"/>
      <c r="D18" s="9" t="s">
        <v>160</v>
      </c>
      <c r="E18" s="9" t="s">
        <v>154</v>
      </c>
      <c r="F18" s="184">
        <v>1</v>
      </c>
      <c r="G18" s="185"/>
      <c r="H18" s="182">
        <v>2</v>
      </c>
      <c r="I18" s="182">
        <v>2</v>
      </c>
      <c r="J18" s="154"/>
      <c r="K18" s="155"/>
    </row>
    <row r="19" s="168" customFormat="1" ht="26.1" customHeight="1" spans="1:11">
      <c r="A19" s="179"/>
      <c r="B19" s="183"/>
      <c r="C19" s="181"/>
      <c r="D19" s="9" t="s">
        <v>161</v>
      </c>
      <c r="E19" s="9" t="s">
        <v>139</v>
      </c>
      <c r="F19" s="184">
        <v>1</v>
      </c>
      <c r="G19" s="185"/>
      <c r="H19" s="182">
        <v>2</v>
      </c>
      <c r="I19" s="182">
        <v>2</v>
      </c>
      <c r="J19" s="154"/>
      <c r="K19" s="155"/>
    </row>
    <row r="20" s="168" customFormat="1" ht="26.1" customHeight="1" spans="1:11">
      <c r="A20" s="179"/>
      <c r="B20" s="183"/>
      <c r="C20" s="181"/>
      <c r="D20" s="9" t="s">
        <v>162</v>
      </c>
      <c r="E20" s="9" t="s">
        <v>163</v>
      </c>
      <c r="F20" s="10" t="s">
        <v>164</v>
      </c>
      <c r="G20" s="39"/>
      <c r="H20" s="182">
        <v>2</v>
      </c>
      <c r="I20" s="182">
        <v>2</v>
      </c>
      <c r="J20" s="154"/>
      <c r="K20" s="155"/>
    </row>
    <row r="21" s="168" customFormat="1" ht="26.1" customHeight="1" spans="1:11">
      <c r="A21" s="179"/>
      <c r="B21" s="183"/>
      <c r="C21" s="181"/>
      <c r="D21" s="9" t="s">
        <v>165</v>
      </c>
      <c r="E21" s="9" t="s">
        <v>163</v>
      </c>
      <c r="F21" s="10" t="s">
        <v>166</v>
      </c>
      <c r="G21" s="39"/>
      <c r="H21" s="182">
        <v>2</v>
      </c>
      <c r="I21" s="182">
        <v>2</v>
      </c>
      <c r="J21" s="154"/>
      <c r="K21" s="155"/>
    </row>
    <row r="22" s="168" customFormat="1" ht="26.1" customHeight="1" spans="1:11">
      <c r="A22" s="179"/>
      <c r="B22" s="183"/>
      <c r="C22" s="181"/>
      <c r="D22" s="9" t="s">
        <v>167</v>
      </c>
      <c r="E22" s="9" t="s">
        <v>168</v>
      </c>
      <c r="F22" s="10" t="s">
        <v>169</v>
      </c>
      <c r="G22" s="39"/>
      <c r="H22" s="182">
        <v>2</v>
      </c>
      <c r="I22" s="182">
        <v>2</v>
      </c>
      <c r="J22" s="154"/>
      <c r="K22" s="155"/>
    </row>
    <row r="23" s="168" customFormat="1" ht="26.1" customHeight="1" spans="1:11">
      <c r="A23" s="179"/>
      <c r="B23" s="183"/>
      <c r="C23" s="181"/>
      <c r="D23" s="9" t="s">
        <v>170</v>
      </c>
      <c r="E23" s="9" t="s">
        <v>156</v>
      </c>
      <c r="F23" s="10" t="s">
        <v>171</v>
      </c>
      <c r="G23" s="39"/>
      <c r="H23" s="182">
        <v>2</v>
      </c>
      <c r="I23" s="182">
        <v>2</v>
      </c>
      <c r="J23" s="154"/>
      <c r="K23" s="155"/>
    </row>
    <row r="24" s="168" customFormat="1" ht="26.1" customHeight="1" spans="1:11">
      <c r="A24" s="179"/>
      <c r="B24" s="183"/>
      <c r="C24" s="181"/>
      <c r="D24" s="9" t="s">
        <v>172</v>
      </c>
      <c r="E24" s="9" t="s">
        <v>163</v>
      </c>
      <c r="F24" s="10" t="s">
        <v>173</v>
      </c>
      <c r="G24" s="39"/>
      <c r="H24" s="182">
        <v>3</v>
      </c>
      <c r="I24" s="182">
        <v>3</v>
      </c>
      <c r="J24" s="154"/>
      <c r="K24" s="155"/>
    </row>
    <row r="25" s="168" customFormat="1" ht="26.1" customHeight="1" spans="1:11">
      <c r="A25" s="179"/>
      <c r="B25" s="183"/>
      <c r="C25" s="181"/>
      <c r="D25" s="9" t="s">
        <v>174</v>
      </c>
      <c r="E25" s="9" t="s">
        <v>175</v>
      </c>
      <c r="F25" s="10" t="s">
        <v>176</v>
      </c>
      <c r="G25" s="39"/>
      <c r="H25" s="182">
        <v>3</v>
      </c>
      <c r="I25" s="182">
        <v>3</v>
      </c>
      <c r="J25" s="154"/>
      <c r="K25" s="155"/>
    </row>
    <row r="26" s="168" customFormat="1" ht="26.1" customHeight="1" spans="1:11">
      <c r="A26" s="179"/>
      <c r="B26" s="183"/>
      <c r="C26" s="181" t="s">
        <v>39</v>
      </c>
      <c r="D26" s="9" t="s">
        <v>177</v>
      </c>
      <c r="E26" s="9" t="s">
        <v>139</v>
      </c>
      <c r="F26" s="154">
        <v>1</v>
      </c>
      <c r="G26" s="155"/>
      <c r="H26" s="182">
        <v>2</v>
      </c>
      <c r="I26" s="182">
        <v>2</v>
      </c>
      <c r="J26" s="154"/>
      <c r="K26" s="155"/>
    </row>
    <row r="27" s="168" customFormat="1" ht="26.1" customHeight="1" spans="1:11">
      <c r="A27" s="179"/>
      <c r="B27" s="183"/>
      <c r="C27" s="181"/>
      <c r="D27" s="9" t="s">
        <v>178</v>
      </c>
      <c r="E27" s="9" t="s">
        <v>139</v>
      </c>
      <c r="F27" s="154">
        <v>1</v>
      </c>
      <c r="G27" s="155"/>
      <c r="H27" s="182">
        <v>2</v>
      </c>
      <c r="I27" s="182">
        <v>2</v>
      </c>
      <c r="J27" s="154"/>
      <c r="K27" s="155"/>
    </row>
    <row r="28" s="168" customFormat="1" ht="26.1" customHeight="1" spans="1:11">
      <c r="A28" s="179"/>
      <c r="B28" s="183"/>
      <c r="C28" s="181"/>
      <c r="D28" s="9" t="s">
        <v>179</v>
      </c>
      <c r="E28" s="9" t="s">
        <v>139</v>
      </c>
      <c r="F28" s="154">
        <v>1</v>
      </c>
      <c r="G28" s="155"/>
      <c r="H28" s="182">
        <v>2</v>
      </c>
      <c r="I28" s="182">
        <v>2</v>
      </c>
      <c r="J28" s="154"/>
      <c r="K28" s="155"/>
    </row>
    <row r="29" s="168" customFormat="1" ht="26.1" customHeight="1" spans="1:11">
      <c r="A29" s="179"/>
      <c r="B29" s="183"/>
      <c r="C29" s="181"/>
      <c r="D29" s="9" t="s">
        <v>180</v>
      </c>
      <c r="E29" s="9" t="s">
        <v>139</v>
      </c>
      <c r="F29" s="154">
        <v>1</v>
      </c>
      <c r="G29" s="155"/>
      <c r="H29" s="182">
        <v>2</v>
      </c>
      <c r="I29" s="182">
        <v>2</v>
      </c>
      <c r="J29" s="154"/>
      <c r="K29" s="155"/>
    </row>
    <row r="30" s="168" customFormat="1" ht="26.1" customHeight="1" spans="1:11">
      <c r="A30" s="179"/>
      <c r="B30" s="183"/>
      <c r="C30" s="181"/>
      <c r="D30" s="9" t="s">
        <v>181</v>
      </c>
      <c r="E30" s="9" t="s">
        <v>139</v>
      </c>
      <c r="F30" s="154">
        <v>1</v>
      </c>
      <c r="G30" s="155"/>
      <c r="H30" s="182">
        <v>4</v>
      </c>
      <c r="I30" s="182">
        <v>4</v>
      </c>
      <c r="J30" s="154"/>
      <c r="K30" s="155"/>
    </row>
    <row r="31" s="168" customFormat="1" ht="26.1" customHeight="1" spans="1:11">
      <c r="A31" s="179"/>
      <c r="B31" s="183"/>
      <c r="C31" s="181" t="s">
        <v>43</v>
      </c>
      <c r="D31" s="9" t="s">
        <v>182</v>
      </c>
      <c r="E31" s="182" t="s">
        <v>183</v>
      </c>
      <c r="F31" s="154" t="s">
        <v>45</v>
      </c>
      <c r="G31" s="155"/>
      <c r="H31" s="182">
        <v>5</v>
      </c>
      <c r="I31" s="182">
        <v>5</v>
      </c>
      <c r="J31" s="154"/>
      <c r="K31" s="155"/>
    </row>
    <row r="32" s="168" customFormat="1" ht="26.1" customHeight="1" spans="1:11">
      <c r="A32" s="179"/>
      <c r="B32" s="183"/>
      <c r="C32" s="186" t="s">
        <v>46</v>
      </c>
      <c r="D32" s="9" t="s">
        <v>184</v>
      </c>
      <c r="E32" s="9" t="s">
        <v>185</v>
      </c>
      <c r="F32" s="154" t="s">
        <v>24</v>
      </c>
      <c r="G32" s="155"/>
      <c r="H32" s="182">
        <v>4</v>
      </c>
      <c r="I32" s="182">
        <v>4</v>
      </c>
      <c r="J32" s="154"/>
      <c r="K32" s="155"/>
    </row>
    <row r="33" s="168" customFormat="1" ht="26.1" customHeight="1" spans="1:11">
      <c r="A33" s="179"/>
      <c r="B33" s="180" t="s">
        <v>49</v>
      </c>
      <c r="C33" s="186" t="s">
        <v>50</v>
      </c>
      <c r="D33" s="9" t="s">
        <v>24</v>
      </c>
      <c r="E33" s="9" t="s">
        <v>24</v>
      </c>
      <c r="F33" s="154" t="s">
        <v>24</v>
      </c>
      <c r="G33" s="155"/>
      <c r="H33" s="156"/>
      <c r="I33" s="156"/>
      <c r="J33" s="154"/>
      <c r="K33" s="155"/>
    </row>
    <row r="34" s="168" customFormat="1" ht="26.1" customHeight="1" spans="1:11">
      <c r="A34" s="179"/>
      <c r="B34" s="183"/>
      <c r="C34" s="186" t="s">
        <v>51</v>
      </c>
      <c r="D34" s="9" t="s">
        <v>186</v>
      </c>
      <c r="E34" s="32" t="s">
        <v>95</v>
      </c>
      <c r="F34" s="154" t="s">
        <v>95</v>
      </c>
      <c r="G34" s="155"/>
      <c r="H34" s="182">
        <v>15</v>
      </c>
      <c r="I34" s="182">
        <v>15</v>
      </c>
      <c r="J34" s="154"/>
      <c r="K34" s="155"/>
    </row>
    <row r="35" s="168" customFormat="1" ht="26.1" customHeight="1" spans="1:11">
      <c r="A35" s="179"/>
      <c r="B35" s="183"/>
      <c r="C35" s="186" t="s">
        <v>54</v>
      </c>
      <c r="D35" s="9" t="s">
        <v>24</v>
      </c>
      <c r="E35" s="33" t="s">
        <v>24</v>
      </c>
      <c r="F35" s="154" t="s">
        <v>24</v>
      </c>
      <c r="G35" s="155"/>
      <c r="H35" s="156"/>
      <c r="I35" s="156"/>
      <c r="J35" s="154"/>
      <c r="K35" s="155"/>
    </row>
    <row r="36" s="168" customFormat="1" ht="26.1" customHeight="1" spans="1:11">
      <c r="A36" s="179"/>
      <c r="B36" s="183"/>
      <c r="C36" s="186" t="s">
        <v>55</v>
      </c>
      <c r="D36" s="9" t="s">
        <v>187</v>
      </c>
      <c r="E36" s="32" t="s">
        <v>95</v>
      </c>
      <c r="F36" s="154" t="s">
        <v>95</v>
      </c>
      <c r="G36" s="155"/>
      <c r="H36" s="182">
        <v>15</v>
      </c>
      <c r="I36" s="182">
        <v>15</v>
      </c>
      <c r="J36" s="154"/>
      <c r="K36" s="155"/>
    </row>
    <row r="37" s="168" customFormat="1" ht="36.6" customHeight="1" spans="1:11">
      <c r="A37" s="179"/>
      <c r="B37" s="180" t="s">
        <v>59</v>
      </c>
      <c r="C37" s="181" t="s">
        <v>60</v>
      </c>
      <c r="D37" s="9" t="s">
        <v>188</v>
      </c>
      <c r="E37" s="9" t="s">
        <v>89</v>
      </c>
      <c r="F37" s="187">
        <v>0.9</v>
      </c>
      <c r="G37" s="155"/>
      <c r="H37" s="182">
        <v>10</v>
      </c>
      <c r="I37" s="182">
        <v>10</v>
      </c>
      <c r="J37" s="154"/>
      <c r="K37" s="155"/>
    </row>
    <row r="38" s="168" customFormat="1" ht="26.1" customHeight="1" spans="1:11">
      <c r="A38" s="188" t="s">
        <v>62</v>
      </c>
      <c r="B38" s="189"/>
      <c r="C38" s="189"/>
      <c r="D38" s="189"/>
      <c r="E38" s="189"/>
      <c r="F38" s="189"/>
      <c r="G38" s="190"/>
      <c r="H38" s="191">
        <v>100</v>
      </c>
      <c r="I38" s="190">
        <f>SUM(I9,I14:I37)</f>
        <v>99.75</v>
      </c>
      <c r="J38" s="188"/>
      <c r="K38" s="190"/>
    </row>
  </sheetData>
  <mergeCells count="77">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A38:G38"/>
    <mergeCell ref="J38:K38"/>
    <mergeCell ref="A13:A37"/>
    <mergeCell ref="B14:B32"/>
    <mergeCell ref="B33:B36"/>
    <mergeCell ref="C14:C25"/>
    <mergeCell ref="C26:C30"/>
    <mergeCell ref="K9:K12"/>
    <mergeCell ref="A6:B7"/>
    <mergeCell ref="A8:B1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workbookViewId="0">
      <selection activeCell="C4" sqref="C4:K4"/>
    </sheetView>
  </sheetViews>
  <sheetFormatPr defaultColWidth="9" defaultRowHeight="13.5"/>
  <cols>
    <col min="1" max="1" width="5.75" style="1" customWidth="1"/>
    <col min="2" max="2" width="12.875" style="1" customWidth="1"/>
    <col min="3" max="3" width="17.5" style="1" customWidth="1"/>
    <col min="4" max="5" width="20.375" style="1" customWidth="1"/>
    <col min="6" max="7" width="9.75" style="1" customWidth="1"/>
    <col min="8" max="8" width="6" style="1" customWidth="1"/>
    <col min="9" max="9" width="8.375"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39.95" customHeight="1" spans="1:11">
      <c r="A2" s="3" t="s">
        <v>1</v>
      </c>
      <c r="B2" s="3"/>
      <c r="C2" s="3"/>
      <c r="D2" s="3"/>
      <c r="E2" s="3"/>
      <c r="F2" s="3"/>
      <c r="G2" s="3"/>
      <c r="H2" s="3"/>
      <c r="I2" s="3"/>
      <c r="J2" s="3"/>
      <c r="K2" s="3"/>
    </row>
    <row r="3" s="1" customFormat="1" ht="23.1" customHeight="1" spans="1:11">
      <c r="A3" s="4" t="s">
        <v>2</v>
      </c>
      <c r="B3" s="4"/>
      <c r="C3" s="4"/>
      <c r="D3" s="4"/>
      <c r="E3" s="4"/>
      <c r="F3" s="4"/>
      <c r="G3" s="4"/>
      <c r="H3" s="4"/>
      <c r="I3" s="4"/>
      <c r="J3" s="4"/>
      <c r="K3" s="4"/>
    </row>
    <row r="4" s="1" customFormat="1" ht="26.1" customHeight="1" spans="1:11">
      <c r="A4" s="5" t="s">
        <v>3</v>
      </c>
      <c r="B4" s="5"/>
      <c r="C4" s="6" t="s">
        <v>189</v>
      </c>
      <c r="D4" s="6"/>
      <c r="E4" s="6"/>
      <c r="F4" s="6"/>
      <c r="G4" s="6"/>
      <c r="H4" s="6"/>
      <c r="I4" s="6"/>
      <c r="J4" s="6"/>
      <c r="K4" s="38"/>
    </row>
    <row r="5" s="1" customFormat="1" ht="26.1" customHeight="1" spans="1:11">
      <c r="A5" s="5" t="s">
        <v>5</v>
      </c>
      <c r="B5" s="5"/>
      <c r="C5" s="5" t="s">
        <v>190</v>
      </c>
      <c r="D5" s="5"/>
      <c r="E5" s="5" t="s">
        <v>7</v>
      </c>
      <c r="F5" s="7" t="s">
        <v>8</v>
      </c>
      <c r="G5" s="6"/>
      <c r="H5" s="6"/>
      <c r="I5" s="6"/>
      <c r="J5" s="6"/>
      <c r="K5" s="38"/>
    </row>
    <row r="6" s="1" customFormat="1" ht="26.1" customHeight="1" spans="1:11">
      <c r="A6" s="8" t="s">
        <v>9</v>
      </c>
      <c r="B6" s="8"/>
      <c r="C6" s="8" t="s">
        <v>10</v>
      </c>
      <c r="D6" s="8"/>
      <c r="E6" s="8"/>
      <c r="F6" s="7" t="s">
        <v>11</v>
      </c>
      <c r="G6" s="6"/>
      <c r="H6" s="6"/>
      <c r="I6" s="6"/>
      <c r="J6" s="6"/>
      <c r="K6" s="38"/>
    </row>
    <row r="7" s="1" customFormat="1" ht="48" customHeight="1" spans="1:11">
      <c r="A7" s="8"/>
      <c r="B7" s="8"/>
      <c r="C7" s="12" t="s">
        <v>191</v>
      </c>
      <c r="D7" s="12"/>
      <c r="E7" s="12"/>
      <c r="F7" s="152" t="s">
        <v>192</v>
      </c>
      <c r="G7" s="153"/>
      <c r="H7" s="153"/>
      <c r="I7" s="153"/>
      <c r="J7" s="153"/>
      <c r="K7" s="164"/>
    </row>
    <row r="8" s="1" customFormat="1" ht="34.5" customHeight="1" spans="1:11">
      <c r="A8" s="8" t="s">
        <v>14</v>
      </c>
      <c r="B8" s="8"/>
      <c r="C8" s="15"/>
      <c r="D8" s="8" t="s">
        <v>15</v>
      </c>
      <c r="E8" s="8" t="s">
        <v>16</v>
      </c>
      <c r="F8" s="16" t="s">
        <v>17</v>
      </c>
      <c r="G8" s="17"/>
      <c r="H8" s="8" t="s">
        <v>18</v>
      </c>
      <c r="I8" s="8" t="s">
        <v>19</v>
      </c>
      <c r="J8" s="8" t="s">
        <v>20</v>
      </c>
      <c r="K8" s="17" t="s">
        <v>21</v>
      </c>
    </row>
    <row r="9" s="1" customFormat="1" ht="26.1" customHeight="1" spans="1:11">
      <c r="A9" s="8"/>
      <c r="B9" s="8"/>
      <c r="C9" s="18" t="s">
        <v>22</v>
      </c>
      <c r="D9" s="20">
        <v>77</v>
      </c>
      <c r="E9" s="20">
        <v>77</v>
      </c>
      <c r="F9" s="21">
        <v>76.892045</v>
      </c>
      <c r="G9" s="22"/>
      <c r="H9" s="5">
        <v>10</v>
      </c>
      <c r="I9" s="5">
        <v>9.99</v>
      </c>
      <c r="J9" s="58">
        <v>0.9986</v>
      </c>
      <c r="K9" s="165" t="s">
        <v>193</v>
      </c>
    </row>
    <row r="10" s="1" customFormat="1" ht="26.1" customHeight="1" spans="1:11">
      <c r="A10" s="8"/>
      <c r="B10" s="8"/>
      <c r="C10" s="19" t="s">
        <v>23</v>
      </c>
      <c r="D10" s="20"/>
      <c r="E10" s="20"/>
      <c r="F10" s="21"/>
      <c r="G10" s="22"/>
      <c r="H10" s="5" t="s">
        <v>24</v>
      </c>
      <c r="I10" s="5" t="s">
        <v>24</v>
      </c>
      <c r="J10" s="5"/>
      <c r="K10" s="166"/>
    </row>
    <row r="11" s="1" customFormat="1" ht="26.1" customHeight="1" spans="1:11">
      <c r="A11" s="8"/>
      <c r="B11" s="8"/>
      <c r="C11" s="19" t="s">
        <v>25</v>
      </c>
      <c r="D11" s="20">
        <v>77</v>
      </c>
      <c r="E11" s="20">
        <v>77</v>
      </c>
      <c r="F11" s="21">
        <v>76.892045</v>
      </c>
      <c r="G11" s="22"/>
      <c r="H11" s="5" t="s">
        <v>24</v>
      </c>
      <c r="I11" s="5" t="s">
        <v>24</v>
      </c>
      <c r="J11" s="58">
        <v>0.9986</v>
      </c>
      <c r="K11" s="166"/>
    </row>
    <row r="12" s="1" customFormat="1" ht="26.1" customHeight="1" spans="1:11">
      <c r="A12" s="8"/>
      <c r="B12" s="8"/>
      <c r="C12" s="18" t="s">
        <v>26</v>
      </c>
      <c r="D12" s="20"/>
      <c r="E12" s="20"/>
      <c r="F12" s="21"/>
      <c r="G12" s="22"/>
      <c r="H12" s="5" t="s">
        <v>24</v>
      </c>
      <c r="I12" s="5" t="s">
        <v>24</v>
      </c>
      <c r="J12" s="5"/>
      <c r="K12" s="167"/>
    </row>
    <row r="13" s="1" customFormat="1" ht="26.1" customHeight="1" spans="1:11">
      <c r="A13" s="23" t="s">
        <v>27</v>
      </c>
      <c r="B13" s="16" t="s">
        <v>28</v>
      </c>
      <c r="C13" s="8" t="s">
        <v>29</v>
      </c>
      <c r="D13" s="5" t="s">
        <v>30</v>
      </c>
      <c r="E13" s="8" t="s">
        <v>31</v>
      </c>
      <c r="F13" s="16" t="s">
        <v>32</v>
      </c>
      <c r="G13" s="17"/>
      <c r="H13" s="8" t="s">
        <v>18</v>
      </c>
      <c r="I13" s="8" t="s">
        <v>19</v>
      </c>
      <c r="J13" s="16" t="s">
        <v>21</v>
      </c>
      <c r="K13" s="17"/>
    </row>
    <row r="14" s="1" customFormat="1" ht="36" customHeight="1" spans="1:11">
      <c r="A14" s="23"/>
      <c r="B14" s="24" t="s">
        <v>33</v>
      </c>
      <c r="C14" s="25" t="s">
        <v>34</v>
      </c>
      <c r="D14" s="8" t="s">
        <v>194</v>
      </c>
      <c r="E14" s="8" t="s">
        <v>195</v>
      </c>
      <c r="F14" s="16" t="s">
        <v>196</v>
      </c>
      <c r="G14" s="17"/>
      <c r="H14" s="45">
        <v>20</v>
      </c>
      <c r="I14" s="45">
        <v>20</v>
      </c>
      <c r="J14" s="16"/>
      <c r="K14" s="17"/>
    </row>
    <row r="15" s="1" customFormat="1" ht="26.1" customHeight="1" spans="1:11">
      <c r="A15" s="23"/>
      <c r="B15" s="28"/>
      <c r="C15" s="25"/>
      <c r="D15" s="8"/>
      <c r="E15" s="8"/>
      <c r="F15" s="16"/>
      <c r="G15" s="17"/>
      <c r="H15" s="45"/>
      <c r="I15" s="45"/>
      <c r="J15" s="16"/>
      <c r="K15" s="17"/>
    </row>
    <row r="16" s="1" customFormat="1" ht="26.1" customHeight="1" spans="1:11">
      <c r="A16" s="23"/>
      <c r="B16" s="28"/>
      <c r="C16" s="25"/>
      <c r="D16" s="8" t="s">
        <v>38</v>
      </c>
      <c r="E16" s="8"/>
      <c r="F16" s="16"/>
      <c r="G16" s="17"/>
      <c r="H16" s="45"/>
      <c r="I16" s="45"/>
      <c r="J16" s="16"/>
      <c r="K16" s="17"/>
    </row>
    <row r="17" s="1" customFormat="1" ht="33" customHeight="1" spans="1:11">
      <c r="A17" s="23"/>
      <c r="B17" s="28"/>
      <c r="C17" s="25" t="s">
        <v>39</v>
      </c>
      <c r="D17" s="8" t="s">
        <v>197</v>
      </c>
      <c r="E17" s="8" t="s">
        <v>198</v>
      </c>
      <c r="F17" s="154" t="s">
        <v>199</v>
      </c>
      <c r="G17" s="155"/>
      <c r="H17" s="156">
        <v>15</v>
      </c>
      <c r="I17" s="156">
        <v>15</v>
      </c>
      <c r="J17" s="154"/>
      <c r="K17" s="155"/>
    </row>
    <row r="18" s="1" customFormat="1" ht="26.1" customHeight="1" spans="1:11">
      <c r="A18" s="23"/>
      <c r="B18" s="28"/>
      <c r="C18" s="25"/>
      <c r="D18" s="8"/>
      <c r="E18" s="8"/>
      <c r="F18" s="154"/>
      <c r="G18" s="155"/>
      <c r="H18" s="156"/>
      <c r="I18" s="156"/>
      <c r="J18" s="154"/>
      <c r="K18" s="155"/>
    </row>
    <row r="19" s="1" customFormat="1" ht="26.1" customHeight="1" spans="1:11">
      <c r="A19" s="23"/>
      <c r="B19" s="28"/>
      <c r="C19" s="25"/>
      <c r="D19" s="8" t="s">
        <v>38</v>
      </c>
      <c r="E19" s="8"/>
      <c r="F19" s="154"/>
      <c r="G19" s="155"/>
      <c r="H19" s="156"/>
      <c r="I19" s="156"/>
      <c r="J19" s="154"/>
      <c r="K19" s="155"/>
    </row>
    <row r="20" s="1" customFormat="1" ht="26.1" customHeight="1" spans="1:11">
      <c r="A20" s="23"/>
      <c r="B20" s="28"/>
      <c r="C20" s="25" t="s">
        <v>43</v>
      </c>
      <c r="D20" s="8" t="s">
        <v>200</v>
      </c>
      <c r="E20" s="157" t="s">
        <v>201</v>
      </c>
      <c r="F20" s="158" t="s">
        <v>202</v>
      </c>
      <c r="G20" s="159"/>
      <c r="H20" s="156">
        <v>10</v>
      </c>
      <c r="I20" s="156">
        <v>10</v>
      </c>
      <c r="J20" s="154"/>
      <c r="K20" s="155"/>
    </row>
    <row r="21" s="1" customFormat="1" ht="26.1" customHeight="1" spans="1:11">
      <c r="A21" s="23"/>
      <c r="B21" s="28"/>
      <c r="C21" s="25"/>
      <c r="D21" s="8"/>
      <c r="E21" s="8"/>
      <c r="F21" s="154"/>
      <c r="G21" s="155"/>
      <c r="H21" s="156"/>
      <c r="I21" s="156"/>
      <c r="J21" s="154"/>
      <c r="K21" s="155"/>
    </row>
    <row r="22" s="1" customFormat="1" ht="26.1" customHeight="1" spans="1:11">
      <c r="A22" s="23"/>
      <c r="B22" s="28"/>
      <c r="C22" s="25"/>
      <c r="D22" s="8" t="s">
        <v>38</v>
      </c>
      <c r="E22" s="8"/>
      <c r="F22" s="154"/>
      <c r="G22" s="155"/>
      <c r="H22" s="156"/>
      <c r="I22" s="156"/>
      <c r="J22" s="154"/>
      <c r="K22" s="155"/>
    </row>
    <row r="23" s="1" customFormat="1" ht="36.95" customHeight="1" spans="1:11">
      <c r="A23" s="23"/>
      <c r="B23" s="28"/>
      <c r="C23" s="25" t="s">
        <v>46</v>
      </c>
      <c r="D23" s="8" t="s">
        <v>203</v>
      </c>
      <c r="E23" s="8" t="s">
        <v>204</v>
      </c>
      <c r="F23" s="154" t="s">
        <v>205</v>
      </c>
      <c r="G23" s="155"/>
      <c r="H23" s="156">
        <v>5</v>
      </c>
      <c r="I23" s="156">
        <v>5</v>
      </c>
      <c r="J23" s="154"/>
      <c r="K23" s="155"/>
    </row>
    <row r="24" s="1" customFormat="1" ht="26.1" customHeight="1" spans="1:11">
      <c r="A24" s="23"/>
      <c r="B24" s="28"/>
      <c r="C24" s="25"/>
      <c r="D24" s="8"/>
      <c r="E24" s="8"/>
      <c r="F24" s="154"/>
      <c r="G24" s="155"/>
      <c r="H24" s="156"/>
      <c r="I24" s="156"/>
      <c r="J24" s="154"/>
      <c r="K24" s="155"/>
    </row>
    <row r="25" s="1" customFormat="1" ht="26.1" customHeight="1" spans="1:13">
      <c r="A25" s="23"/>
      <c r="B25" s="48"/>
      <c r="C25" s="25"/>
      <c r="D25" s="8" t="s">
        <v>38</v>
      </c>
      <c r="E25" s="8"/>
      <c r="F25" s="154"/>
      <c r="G25" s="155"/>
      <c r="H25" s="156"/>
      <c r="I25" s="156"/>
      <c r="J25" s="154"/>
      <c r="K25" s="155"/>
      <c r="M25" s="53"/>
    </row>
    <row r="26" s="1" customFormat="1" ht="26.1" customHeight="1" spans="1:11">
      <c r="A26" s="23"/>
      <c r="B26" s="24" t="s">
        <v>49</v>
      </c>
      <c r="C26" s="25" t="s">
        <v>50</v>
      </c>
      <c r="D26" s="31"/>
      <c r="E26" s="31"/>
      <c r="F26" s="160"/>
      <c r="G26" s="160"/>
      <c r="H26" s="160"/>
      <c r="I26" s="160"/>
      <c r="J26" s="154"/>
      <c r="K26" s="155"/>
    </row>
    <row r="27" s="1" customFormat="1" ht="26.1" customHeight="1" spans="1:11">
      <c r="A27" s="23"/>
      <c r="B27" s="28"/>
      <c r="C27" s="25"/>
      <c r="D27" s="8"/>
      <c r="E27" s="8"/>
      <c r="F27" s="154"/>
      <c r="G27" s="155"/>
      <c r="H27" s="156"/>
      <c r="I27" s="156"/>
      <c r="J27" s="154"/>
      <c r="K27" s="155"/>
    </row>
    <row r="28" s="1" customFormat="1" ht="26.1" customHeight="1" spans="1:11">
      <c r="A28" s="23"/>
      <c r="B28" s="28"/>
      <c r="C28" s="25"/>
      <c r="D28" s="8" t="s">
        <v>38</v>
      </c>
      <c r="E28" s="49"/>
      <c r="F28" s="154"/>
      <c r="G28" s="155"/>
      <c r="H28" s="156"/>
      <c r="I28" s="156"/>
      <c r="J28" s="154"/>
      <c r="K28" s="155"/>
    </row>
    <row r="29" s="1" customFormat="1" ht="36" customHeight="1" spans="1:11">
      <c r="A29" s="23"/>
      <c r="B29" s="28"/>
      <c r="C29" s="25" t="s">
        <v>51</v>
      </c>
      <c r="D29" s="8" t="s">
        <v>206</v>
      </c>
      <c r="E29" s="8" t="s">
        <v>196</v>
      </c>
      <c r="F29" s="154" t="s">
        <v>196</v>
      </c>
      <c r="G29" s="155"/>
      <c r="H29" s="156">
        <v>20</v>
      </c>
      <c r="I29" s="156">
        <v>20</v>
      </c>
      <c r="J29" s="154"/>
      <c r="K29" s="155"/>
    </row>
    <row r="30" s="1" customFormat="1" ht="26.1" customHeight="1" spans="1:11">
      <c r="A30" s="23"/>
      <c r="B30" s="28"/>
      <c r="C30" s="25"/>
      <c r="D30" s="8"/>
      <c r="E30" s="32"/>
      <c r="F30" s="154"/>
      <c r="G30" s="155"/>
      <c r="H30" s="156"/>
      <c r="I30" s="156"/>
      <c r="J30" s="154"/>
      <c r="K30" s="155"/>
    </row>
    <row r="31" s="1" customFormat="1" ht="26.1" customHeight="1" spans="1:11">
      <c r="A31" s="23"/>
      <c r="B31" s="28"/>
      <c r="C31" s="25"/>
      <c r="D31" s="9" t="s">
        <v>38</v>
      </c>
      <c r="E31" s="33"/>
      <c r="F31" s="154"/>
      <c r="G31" s="155"/>
      <c r="H31" s="156"/>
      <c r="I31" s="156"/>
      <c r="J31" s="154"/>
      <c r="K31" s="155"/>
    </row>
    <row r="32" s="1" customFormat="1" ht="26.1" customHeight="1" spans="1:11">
      <c r="A32" s="23"/>
      <c r="B32" s="28"/>
      <c r="C32" s="25" t="s">
        <v>54</v>
      </c>
      <c r="D32" s="8"/>
      <c r="E32" s="33"/>
      <c r="F32" s="154"/>
      <c r="G32" s="155"/>
      <c r="H32" s="156"/>
      <c r="I32" s="156"/>
      <c r="J32" s="154"/>
      <c r="K32" s="155"/>
    </row>
    <row r="33" s="1" customFormat="1" ht="26.1" customHeight="1" spans="1:11">
      <c r="A33" s="23"/>
      <c r="B33" s="28"/>
      <c r="C33" s="25"/>
      <c r="D33" s="8"/>
      <c r="E33" s="8"/>
      <c r="F33" s="154"/>
      <c r="G33" s="155"/>
      <c r="H33" s="156"/>
      <c r="I33" s="156"/>
      <c r="J33" s="154"/>
      <c r="K33" s="155"/>
    </row>
    <row r="34" s="1" customFormat="1" ht="26.1" customHeight="1" spans="1:11">
      <c r="A34" s="23"/>
      <c r="B34" s="28"/>
      <c r="C34" s="25"/>
      <c r="D34" s="8" t="s">
        <v>38</v>
      </c>
      <c r="E34" s="8"/>
      <c r="F34" s="154"/>
      <c r="G34" s="155"/>
      <c r="H34" s="156"/>
      <c r="I34" s="156"/>
      <c r="J34" s="154"/>
      <c r="K34" s="155"/>
    </row>
    <row r="35" s="1" customFormat="1" ht="26.1" customHeight="1" spans="1:11">
      <c r="A35" s="23"/>
      <c r="B35" s="28"/>
      <c r="C35" s="25" t="s">
        <v>55</v>
      </c>
      <c r="D35" s="8" t="s">
        <v>207</v>
      </c>
      <c r="E35" s="32" t="s">
        <v>208</v>
      </c>
      <c r="F35" s="161">
        <v>0.9493</v>
      </c>
      <c r="G35" s="162"/>
      <c r="H35" s="156">
        <v>10</v>
      </c>
      <c r="I35" s="156">
        <v>10</v>
      </c>
      <c r="J35" s="154"/>
      <c r="K35" s="155"/>
    </row>
    <row r="36" s="1" customFormat="1" ht="26.1" customHeight="1" spans="1:11">
      <c r="A36" s="23"/>
      <c r="B36" s="28"/>
      <c r="C36" s="50"/>
      <c r="D36" s="8"/>
      <c r="E36" s="8"/>
      <c r="F36" s="16"/>
      <c r="G36" s="17"/>
      <c r="H36" s="45"/>
      <c r="I36" s="45"/>
      <c r="J36" s="16"/>
      <c r="K36" s="17"/>
    </row>
    <row r="37" s="1" customFormat="1" ht="26.1" customHeight="1" spans="1:11">
      <c r="A37" s="23"/>
      <c r="B37" s="48"/>
      <c r="C37" s="51"/>
      <c r="D37" s="8" t="s">
        <v>38</v>
      </c>
      <c r="E37" s="8"/>
      <c r="F37" s="16"/>
      <c r="G37" s="17"/>
      <c r="H37" s="45"/>
      <c r="I37" s="45"/>
      <c r="J37" s="16"/>
      <c r="K37" s="17"/>
    </row>
    <row r="38" s="1" customFormat="1" ht="26.1" customHeight="1" spans="1:11">
      <c r="A38" s="23"/>
      <c r="B38" s="24" t="s">
        <v>59</v>
      </c>
      <c r="C38" s="25" t="s">
        <v>60</v>
      </c>
      <c r="D38" s="8" t="s">
        <v>209</v>
      </c>
      <c r="E38" s="8" t="s">
        <v>208</v>
      </c>
      <c r="F38" s="54">
        <v>0.9933</v>
      </c>
      <c r="G38" s="163"/>
      <c r="H38" s="45">
        <v>10</v>
      </c>
      <c r="I38" s="45">
        <v>10</v>
      </c>
      <c r="J38" s="16"/>
      <c r="K38" s="17"/>
    </row>
    <row r="39" s="1" customFormat="1" ht="26.1" customHeight="1" spans="1:11">
      <c r="A39" s="23"/>
      <c r="B39" s="48"/>
      <c r="C39" s="25"/>
      <c r="D39" s="8" t="s">
        <v>38</v>
      </c>
      <c r="E39" s="8"/>
      <c r="F39" s="16"/>
      <c r="G39" s="17"/>
      <c r="H39" s="45"/>
      <c r="I39" s="45"/>
      <c r="J39" s="16"/>
      <c r="K39" s="17"/>
    </row>
    <row r="40" s="1" customFormat="1" ht="26.1" customHeight="1" spans="1:11">
      <c r="A40" s="34" t="s">
        <v>62</v>
      </c>
      <c r="B40" s="35"/>
      <c r="C40" s="35"/>
      <c r="D40" s="35"/>
      <c r="E40" s="35"/>
      <c r="F40" s="35"/>
      <c r="G40" s="36"/>
      <c r="H40" s="37">
        <v>100</v>
      </c>
      <c r="I40" s="36">
        <f>SUM(I9,I14:I39)</f>
        <v>99.99</v>
      </c>
      <c r="J40" s="34"/>
      <c r="K40" s="36"/>
    </row>
  </sheetData>
  <mergeCells count="88">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C4" sqref="C4:K4"/>
    </sheetView>
  </sheetViews>
  <sheetFormatPr defaultColWidth="9" defaultRowHeight="13.5"/>
  <cols>
    <col min="1" max="1" width="5.75" style="1" customWidth="1"/>
    <col min="2" max="2" width="12.875" style="1" customWidth="1"/>
    <col min="3" max="3" width="17.5" style="1" customWidth="1"/>
    <col min="4" max="5" width="20.375" style="1" customWidth="1"/>
    <col min="6" max="7" width="9.75" style="1" customWidth="1"/>
    <col min="8" max="8" width="6" style="1" customWidth="1"/>
    <col min="9" max="9" width="8.375" style="1" customWidth="1"/>
    <col min="10" max="10" width="9" style="1" customWidth="1"/>
    <col min="11" max="11" width="18" style="1" customWidth="1"/>
    <col min="12" max="16384" width="9" style="1"/>
  </cols>
  <sheetData>
    <row r="1" s="1" customFormat="1" ht="18.75" spans="1:11">
      <c r="A1" s="2" t="s">
        <v>0</v>
      </c>
      <c r="B1" s="2"/>
      <c r="C1" s="2"/>
      <c r="D1" s="2"/>
      <c r="E1" s="2"/>
      <c r="F1" s="2"/>
      <c r="G1" s="2"/>
      <c r="H1" s="2"/>
      <c r="I1" s="2"/>
      <c r="J1" s="2"/>
      <c r="K1" s="2"/>
    </row>
    <row r="2" s="1" customFormat="1" ht="39.95" customHeight="1" spans="1:11">
      <c r="A2" s="3" t="s">
        <v>1</v>
      </c>
      <c r="B2" s="3"/>
      <c r="C2" s="3"/>
      <c r="D2" s="3"/>
      <c r="E2" s="3"/>
      <c r="F2" s="3"/>
      <c r="G2" s="3"/>
      <c r="H2" s="3"/>
      <c r="I2" s="3"/>
      <c r="J2" s="3"/>
      <c r="K2" s="3"/>
    </row>
    <row r="3" s="1" customFormat="1" ht="23.1" customHeight="1" spans="1:11">
      <c r="A3" s="4" t="s">
        <v>2</v>
      </c>
      <c r="B3" s="4"/>
      <c r="C3" s="4"/>
      <c r="D3" s="4"/>
      <c r="E3" s="4"/>
      <c r="F3" s="4"/>
      <c r="G3" s="4"/>
      <c r="H3" s="4"/>
      <c r="I3" s="4"/>
      <c r="J3" s="4"/>
      <c r="K3" s="4"/>
    </row>
    <row r="4" s="1" customFormat="1" ht="26.1" customHeight="1" spans="1:11">
      <c r="A4" s="5" t="s">
        <v>3</v>
      </c>
      <c r="B4" s="5"/>
      <c r="C4" s="6" t="s">
        <v>210</v>
      </c>
      <c r="D4" s="6"/>
      <c r="E4" s="6"/>
      <c r="F4" s="6"/>
      <c r="G4" s="6"/>
      <c r="H4" s="6"/>
      <c r="I4" s="6"/>
      <c r="J4" s="6"/>
      <c r="K4" s="38"/>
    </row>
    <row r="5" s="1" customFormat="1" ht="26.1" customHeight="1" spans="1:11">
      <c r="A5" s="5" t="s">
        <v>5</v>
      </c>
      <c r="B5" s="5"/>
      <c r="C5" s="5" t="s">
        <v>211</v>
      </c>
      <c r="D5" s="5"/>
      <c r="E5" s="5" t="s">
        <v>7</v>
      </c>
      <c r="F5" s="7" t="s">
        <v>8</v>
      </c>
      <c r="G5" s="6"/>
      <c r="H5" s="6"/>
      <c r="I5" s="6"/>
      <c r="J5" s="6"/>
      <c r="K5" s="38"/>
    </row>
    <row r="6" s="1" customFormat="1" ht="26.1" customHeight="1" spans="1:11">
      <c r="A6" s="8" t="s">
        <v>9</v>
      </c>
      <c r="B6" s="8"/>
      <c r="C6" s="8" t="s">
        <v>10</v>
      </c>
      <c r="D6" s="8"/>
      <c r="E6" s="8"/>
      <c r="F6" s="7" t="s">
        <v>11</v>
      </c>
      <c r="G6" s="6"/>
      <c r="H6" s="6"/>
      <c r="I6" s="6"/>
      <c r="J6" s="6"/>
      <c r="K6" s="38"/>
    </row>
    <row r="7" s="1" customFormat="1" ht="81" customHeight="1" spans="1:11">
      <c r="A7" s="8"/>
      <c r="B7" s="8"/>
      <c r="C7" s="12" t="s">
        <v>212</v>
      </c>
      <c r="D7" s="12"/>
      <c r="E7" s="12"/>
      <c r="F7" s="13" t="s">
        <v>213</v>
      </c>
      <c r="G7" s="14"/>
      <c r="H7" s="14"/>
      <c r="I7" s="14"/>
      <c r="J7" s="14"/>
      <c r="K7" s="40"/>
    </row>
    <row r="8" s="1" customFormat="1" ht="34.5" customHeight="1" spans="1:11">
      <c r="A8" s="8" t="s">
        <v>14</v>
      </c>
      <c r="B8" s="8"/>
      <c r="C8" s="15"/>
      <c r="D8" s="8" t="s">
        <v>15</v>
      </c>
      <c r="E8" s="8" t="s">
        <v>16</v>
      </c>
      <c r="F8" s="16" t="s">
        <v>17</v>
      </c>
      <c r="G8" s="17"/>
      <c r="H8" s="8" t="s">
        <v>18</v>
      </c>
      <c r="I8" s="8" t="s">
        <v>19</v>
      </c>
      <c r="J8" s="8" t="s">
        <v>20</v>
      </c>
      <c r="K8" s="17" t="s">
        <v>21</v>
      </c>
    </row>
    <row r="9" s="1" customFormat="1" ht="51" customHeight="1" spans="1:11">
      <c r="A9" s="8"/>
      <c r="B9" s="8"/>
      <c r="C9" s="18" t="s">
        <v>22</v>
      </c>
      <c r="D9" s="20">
        <v>115</v>
      </c>
      <c r="E9" s="20">
        <v>115</v>
      </c>
      <c r="F9" s="21">
        <v>111.835488</v>
      </c>
      <c r="G9" s="22"/>
      <c r="H9" s="5">
        <v>10</v>
      </c>
      <c r="I9" s="5">
        <v>9.72</v>
      </c>
      <c r="J9" s="58">
        <v>0.9725</v>
      </c>
      <c r="K9" s="59" t="s">
        <v>214</v>
      </c>
    </row>
    <row r="10" s="1" customFormat="1" ht="54" customHeight="1" spans="1:11">
      <c r="A10" s="8"/>
      <c r="B10" s="8"/>
      <c r="C10" s="19" t="s">
        <v>23</v>
      </c>
      <c r="D10" s="20">
        <v>0</v>
      </c>
      <c r="E10" s="20">
        <v>0</v>
      </c>
      <c r="F10" s="21">
        <v>0</v>
      </c>
      <c r="G10" s="22"/>
      <c r="H10" s="5">
        <v>0</v>
      </c>
      <c r="I10" s="5" t="s">
        <v>24</v>
      </c>
      <c r="J10" s="5">
        <v>0</v>
      </c>
      <c r="K10" s="60"/>
    </row>
    <row r="11" s="1" customFormat="1" ht="57.95" customHeight="1" spans="1:11">
      <c r="A11" s="8"/>
      <c r="B11" s="8"/>
      <c r="C11" s="19" t="s">
        <v>25</v>
      </c>
      <c r="D11" s="20">
        <v>115</v>
      </c>
      <c r="E11" s="20">
        <v>115</v>
      </c>
      <c r="F11" s="21">
        <v>111.835488</v>
      </c>
      <c r="G11" s="22"/>
      <c r="H11" s="5">
        <v>10</v>
      </c>
      <c r="I11" s="5">
        <v>9.7</v>
      </c>
      <c r="J11" s="58">
        <v>0.9725</v>
      </c>
      <c r="K11" s="60"/>
    </row>
    <row r="12" s="1" customFormat="1" ht="54" customHeight="1" spans="1:11">
      <c r="A12" s="8"/>
      <c r="B12" s="8"/>
      <c r="C12" s="18" t="s">
        <v>26</v>
      </c>
      <c r="D12" s="20">
        <v>0</v>
      </c>
      <c r="E12" s="20">
        <v>0</v>
      </c>
      <c r="F12" s="21">
        <v>0</v>
      </c>
      <c r="G12" s="22"/>
      <c r="H12" s="5" t="s">
        <v>24</v>
      </c>
      <c r="I12" s="5" t="s">
        <v>24</v>
      </c>
      <c r="J12" s="5">
        <v>0</v>
      </c>
      <c r="K12" s="61"/>
    </row>
    <row r="13" s="1" customFormat="1" ht="26.1" customHeight="1" spans="1:11">
      <c r="A13" s="23" t="s">
        <v>27</v>
      </c>
      <c r="B13" s="16" t="s">
        <v>28</v>
      </c>
      <c r="C13" s="8" t="s">
        <v>29</v>
      </c>
      <c r="D13" s="5" t="s">
        <v>30</v>
      </c>
      <c r="E13" s="8" t="s">
        <v>31</v>
      </c>
      <c r="F13" s="16" t="s">
        <v>32</v>
      </c>
      <c r="G13" s="17"/>
      <c r="H13" s="8" t="s">
        <v>18</v>
      </c>
      <c r="I13" s="8" t="s">
        <v>19</v>
      </c>
      <c r="J13" s="16" t="s">
        <v>21</v>
      </c>
      <c r="K13" s="17"/>
    </row>
    <row r="14" s="1" customFormat="1" ht="26.1" customHeight="1" spans="1:11">
      <c r="A14" s="23"/>
      <c r="B14" s="24" t="s">
        <v>33</v>
      </c>
      <c r="C14" s="25" t="s">
        <v>34</v>
      </c>
      <c r="D14" s="8" t="s">
        <v>215</v>
      </c>
      <c r="E14" s="8" t="s">
        <v>216</v>
      </c>
      <c r="F14" s="16" t="s">
        <v>217</v>
      </c>
      <c r="G14" s="17"/>
      <c r="H14" s="45">
        <v>15</v>
      </c>
      <c r="I14" s="45">
        <v>15</v>
      </c>
      <c r="J14" s="16"/>
      <c r="K14" s="17"/>
    </row>
    <row r="15" s="1" customFormat="1" ht="26.1" customHeight="1" spans="1:11">
      <c r="A15" s="23"/>
      <c r="B15" s="28"/>
      <c r="C15" s="25" t="s">
        <v>39</v>
      </c>
      <c r="D15" s="8" t="s">
        <v>218</v>
      </c>
      <c r="E15" s="8" t="s">
        <v>208</v>
      </c>
      <c r="F15" s="30">
        <v>1</v>
      </c>
      <c r="G15" s="17"/>
      <c r="H15" s="45">
        <v>15</v>
      </c>
      <c r="I15" s="45">
        <v>15</v>
      </c>
      <c r="J15" s="16"/>
      <c r="K15" s="17"/>
    </row>
    <row r="16" s="1" customFormat="1" ht="26.1" customHeight="1" spans="1:11">
      <c r="A16" s="23"/>
      <c r="B16" s="28"/>
      <c r="C16" s="25" t="s">
        <v>43</v>
      </c>
      <c r="D16" s="149" t="s">
        <v>44</v>
      </c>
      <c r="E16" s="149" t="s">
        <v>120</v>
      </c>
      <c r="F16" s="150" t="s">
        <v>120</v>
      </c>
      <c r="G16" s="151"/>
      <c r="H16" s="45">
        <v>10</v>
      </c>
      <c r="I16" s="45">
        <v>10</v>
      </c>
      <c r="J16" s="16"/>
      <c r="K16" s="17"/>
    </row>
    <row r="17" s="1" customFormat="1" ht="26.1" customHeight="1" spans="1:11">
      <c r="A17" s="23"/>
      <c r="B17" s="28"/>
      <c r="C17" s="25" t="s">
        <v>46</v>
      </c>
      <c r="D17" s="149" t="s">
        <v>74</v>
      </c>
      <c r="E17" s="149" t="s">
        <v>219</v>
      </c>
      <c r="F17" s="150" t="s">
        <v>220</v>
      </c>
      <c r="G17" s="151"/>
      <c r="H17" s="45">
        <v>10</v>
      </c>
      <c r="I17" s="45">
        <v>10</v>
      </c>
      <c r="J17" s="16"/>
      <c r="K17" s="17"/>
    </row>
    <row r="18" s="1" customFormat="1" ht="26.1" customHeight="1" spans="1:11">
      <c r="A18" s="23"/>
      <c r="B18" s="24" t="s">
        <v>49</v>
      </c>
      <c r="C18" s="25" t="s">
        <v>50</v>
      </c>
      <c r="D18" s="8"/>
      <c r="E18" s="8"/>
      <c r="F18" s="16"/>
      <c r="G18" s="17"/>
      <c r="H18" s="45"/>
      <c r="I18" s="45"/>
      <c r="J18" s="16"/>
      <c r="K18" s="17"/>
    </row>
    <row r="19" s="1" customFormat="1" ht="26.1" customHeight="1" spans="1:11">
      <c r="A19" s="23"/>
      <c r="B19" s="28"/>
      <c r="C19" s="25" t="s">
        <v>51</v>
      </c>
      <c r="D19" s="8" t="s">
        <v>221</v>
      </c>
      <c r="E19" s="8" t="s">
        <v>222</v>
      </c>
      <c r="F19" s="16" t="s">
        <v>223</v>
      </c>
      <c r="G19" s="17"/>
      <c r="H19" s="45">
        <v>15</v>
      </c>
      <c r="I19" s="45">
        <v>15</v>
      </c>
      <c r="J19" s="16"/>
      <c r="K19" s="17"/>
    </row>
    <row r="20" s="1" customFormat="1" ht="26.1" customHeight="1" spans="1:11">
      <c r="A20" s="23"/>
      <c r="B20" s="28"/>
      <c r="C20" s="25" t="s">
        <v>54</v>
      </c>
      <c r="D20" s="8"/>
      <c r="E20" s="33"/>
      <c r="F20" s="16"/>
      <c r="G20" s="17"/>
      <c r="H20" s="45"/>
      <c r="I20" s="45"/>
      <c r="J20" s="16"/>
      <c r="K20" s="17"/>
    </row>
    <row r="21" s="1" customFormat="1" ht="26.1" customHeight="1" spans="1:11">
      <c r="A21" s="23"/>
      <c r="B21" s="28"/>
      <c r="C21" s="25" t="s">
        <v>55</v>
      </c>
      <c r="D21" s="8" t="s">
        <v>224</v>
      </c>
      <c r="E21" s="8" t="s">
        <v>225</v>
      </c>
      <c r="F21" s="16" t="s">
        <v>225</v>
      </c>
      <c r="G21" s="17"/>
      <c r="H21" s="45">
        <v>15</v>
      </c>
      <c r="I21" s="45">
        <v>15</v>
      </c>
      <c r="J21" s="16"/>
      <c r="K21" s="17"/>
    </row>
    <row r="22" s="1" customFormat="1" ht="26.1" customHeight="1" spans="1:11">
      <c r="A22" s="23"/>
      <c r="B22" s="24" t="s">
        <v>59</v>
      </c>
      <c r="C22" s="25" t="s">
        <v>60</v>
      </c>
      <c r="D22" s="8" t="s">
        <v>226</v>
      </c>
      <c r="E22" s="8" t="s">
        <v>89</v>
      </c>
      <c r="F22" s="54">
        <v>0.989</v>
      </c>
      <c r="G22" s="17"/>
      <c r="H22" s="45">
        <v>10</v>
      </c>
      <c r="I22" s="45">
        <v>10</v>
      </c>
      <c r="J22" s="16"/>
      <c r="K22" s="17"/>
    </row>
    <row r="23" s="1" customFormat="1" ht="26.1" customHeight="1" spans="1:11">
      <c r="A23" s="23"/>
      <c r="B23" s="48"/>
      <c r="C23" s="25"/>
      <c r="D23" s="8"/>
      <c r="E23" s="8"/>
      <c r="F23" s="16"/>
      <c r="G23" s="17"/>
      <c r="H23" s="45"/>
      <c r="I23" s="45"/>
      <c r="J23" s="16"/>
      <c r="K23" s="17"/>
    </row>
    <row r="24" s="1" customFormat="1" ht="26.1" customHeight="1" spans="1:11">
      <c r="A24" s="34" t="s">
        <v>62</v>
      </c>
      <c r="B24" s="35"/>
      <c r="C24" s="35"/>
      <c r="D24" s="35"/>
      <c r="E24" s="35"/>
      <c r="F24" s="35"/>
      <c r="G24" s="36"/>
      <c r="H24" s="37">
        <v>100</v>
      </c>
      <c r="I24" s="36">
        <f>SUM(I9,I14:I23)</f>
        <v>99.72</v>
      </c>
      <c r="J24" s="34"/>
      <c r="K24" s="36"/>
    </row>
  </sheetData>
  <mergeCells count="4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A24:G24"/>
    <mergeCell ref="J24:K24"/>
    <mergeCell ref="A13:A23"/>
    <mergeCell ref="B14:B17"/>
    <mergeCell ref="B18:B21"/>
    <mergeCell ref="B22:B23"/>
    <mergeCell ref="C22:C23"/>
    <mergeCell ref="K9:K12"/>
    <mergeCell ref="A6:B7"/>
    <mergeCell ref="A8:B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第二批卫生健康行业高层次人才选拔培养工程第一年度资助</vt:lpstr>
      <vt:lpstr>24市级控制吸烟专项经费</vt:lpstr>
      <vt:lpstr>24市级爱国卫生专项经费</vt:lpstr>
      <vt:lpstr>抚恤金</vt:lpstr>
      <vt:lpstr>“三公”溯源专项能力提升（2024年）</vt:lpstr>
      <vt:lpstr>一般债券-病原体快速检测平台项目</vt:lpstr>
      <vt:lpstr>24市级基本公卫（6元）-职业病防治</vt:lpstr>
      <vt:lpstr>基本公共卫生服务（原重大公卫项目）—地方病防治项目</vt:lpstr>
      <vt:lpstr>基本公共卫生服务-6元项目-其他疾病预防控制（2024年）</vt:lpstr>
      <vt:lpstr>公共卫生服务-传染病病原检测、疫源地消毒等经费（2024年）</vt:lpstr>
      <vt:lpstr>公立医院诊疗服务能力提升-临床重点学科建设补助（2024年）</vt:lpstr>
      <vt:lpstr>能力提升（2024年中央重大传染病防控经费）</vt:lpstr>
      <vt:lpstr>24市级人才基地建设、突发公卫事件等项目保障经费</vt:lpstr>
      <vt:lpstr>2024基本公共卫生服务-6元项目（食品安全保障）</vt:lpstr>
      <vt:lpstr>卫生健康综合管理与服务-疾控机构消防、技防等安全生产保障（20</vt:lpstr>
      <vt:lpstr>卫生健康综合管理与服务-市疾控中心艾滋病、微生物等实验室运行保</vt:lpstr>
      <vt:lpstr>市疾病预防控制中心现代化疾病预防控制体系建设项目</vt:lpstr>
      <vt:lpstr>公共卫生服务-疫苗采购经费（2024年）</vt:lpstr>
      <vt:lpstr>24市级疫苗配送保障</vt:lpstr>
      <vt:lpstr>24市级职业健康质控中心专项经费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王宏</cp:lastModifiedBy>
  <dcterms:created xsi:type="dcterms:W3CDTF">2006-09-13T11:21:00Z</dcterms:created>
  <dcterms:modified xsi:type="dcterms:W3CDTF">2025-08-21T06:15:42Z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ies>
</file>